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6624DF25-555C-7142-B4D8-5110BB75B023}" xr6:coauthVersionLast="47" xr6:coauthVersionMax="47" xr10:uidLastSave="{00000000-0000-0000-0000-000000000000}"/>
  <bookViews>
    <workbookView xWindow="140" yWindow="500" windowWidth="27560" windowHeight="17500" tabRatio="500" activeTab="11" xr2:uid="{00000000-000D-0000-FFFF-FFFF00000000}"/>
  </bookViews>
  <sheets>
    <sheet name="info" sheetId="1" r:id="rId1"/>
    <sheet name="Resistant_parents" sheetId="2" r:id="rId2"/>
    <sheet name="Susceptible_parents" sheetId="3" r:id="rId3"/>
    <sheet name="F1" sheetId="4" r:id="rId4"/>
    <sheet name="F1_names" sheetId="5" r:id="rId5"/>
    <sheet name="Grid" sheetId="6" r:id="rId6"/>
    <sheet name="PopNo" sheetId="7" r:id="rId7"/>
    <sheet name="Male_parent" sheetId="8" r:id="rId8"/>
    <sheet name="BC1" sheetId="9" r:id="rId9"/>
    <sheet name="BC2" sheetId="10" r:id="rId10"/>
    <sheet name="BC3" sheetId="11" r:id="rId11"/>
    <sheet name="BC4" sheetId="12" r:id="rId12"/>
  </sheets>
  <definedNames>
    <definedName name="_xlnm._FilterDatabase" localSheetId="8" hidden="1">'BC1'!$A$1:$D$692</definedName>
    <definedName name="_xlnm._FilterDatabase" localSheetId="11" hidden="1">'BC4'!$A$1:$S$437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34" i="12" l="1"/>
  <c r="P9" i="12"/>
  <c r="P12" i="5"/>
  <c r="P11" i="5"/>
  <c r="N8" i="5"/>
  <c r="R437" i="12"/>
  <c r="Q437" i="12"/>
  <c r="P437" i="12"/>
  <c r="R436" i="12"/>
  <c r="Q436" i="12"/>
  <c r="P436" i="12"/>
  <c r="R435" i="12"/>
  <c r="Q435" i="12"/>
  <c r="P435" i="12"/>
  <c r="R434" i="12"/>
  <c r="Q434" i="12"/>
  <c r="P434" i="12"/>
  <c r="R433" i="12"/>
  <c r="Q433" i="12"/>
  <c r="P433" i="12"/>
  <c r="R432" i="12"/>
  <c r="Q432" i="12"/>
  <c r="P432" i="12"/>
  <c r="R431" i="12"/>
  <c r="Q431" i="12"/>
  <c r="P431" i="12"/>
  <c r="R430" i="12"/>
  <c r="Q430" i="12"/>
  <c r="P430" i="12"/>
  <c r="R429" i="12"/>
  <c r="Q429" i="12"/>
  <c r="P429" i="12"/>
  <c r="R428" i="12"/>
  <c r="Q428" i="12"/>
  <c r="P428" i="12"/>
  <c r="R427" i="12"/>
  <c r="Q427" i="12"/>
  <c r="P427" i="12"/>
  <c r="R426" i="12"/>
  <c r="Q426" i="12"/>
  <c r="P426" i="12"/>
  <c r="R425" i="12"/>
  <c r="Q425" i="12"/>
  <c r="P425" i="12"/>
  <c r="R424" i="12"/>
  <c r="Q424" i="12"/>
  <c r="P424" i="12"/>
  <c r="R423" i="12"/>
  <c r="Q423" i="12"/>
  <c r="P423" i="12"/>
  <c r="R422" i="12"/>
  <c r="Q422" i="12"/>
  <c r="P422" i="12"/>
  <c r="R421" i="12"/>
  <c r="Q421" i="12"/>
  <c r="P421" i="12"/>
  <c r="R420" i="12"/>
  <c r="Q420" i="12"/>
  <c r="P420" i="12"/>
  <c r="R419" i="12"/>
  <c r="Q419" i="12"/>
  <c r="P419" i="12"/>
  <c r="R418" i="12"/>
  <c r="Q418" i="12"/>
  <c r="P418" i="12"/>
  <c r="R417" i="12"/>
  <c r="Q417" i="12"/>
  <c r="P417" i="12"/>
  <c r="R416" i="12"/>
  <c r="Q416" i="12"/>
  <c r="P416" i="12"/>
  <c r="R415" i="12"/>
  <c r="Q415" i="12"/>
  <c r="P415" i="12"/>
  <c r="R414" i="12"/>
  <c r="Q414" i="12"/>
  <c r="P414" i="12"/>
  <c r="R413" i="12"/>
  <c r="Q413" i="12"/>
  <c r="P413" i="12"/>
  <c r="R412" i="12"/>
  <c r="Q412" i="12"/>
  <c r="P412" i="12"/>
  <c r="R411" i="12"/>
  <c r="Q411" i="12"/>
  <c r="P411" i="12"/>
  <c r="R410" i="12"/>
  <c r="Q410" i="12"/>
  <c r="P410" i="12"/>
  <c r="R409" i="12"/>
  <c r="Q409" i="12"/>
  <c r="P409" i="12"/>
  <c r="R408" i="12"/>
  <c r="Q408" i="12"/>
  <c r="P408" i="12"/>
  <c r="R407" i="12"/>
  <c r="Q407" i="12"/>
  <c r="P407" i="12"/>
  <c r="R406" i="12"/>
  <c r="Q406" i="12"/>
  <c r="P406" i="12"/>
  <c r="R405" i="12"/>
  <c r="Q405" i="12"/>
  <c r="P405" i="12"/>
  <c r="R404" i="12"/>
  <c r="Q404" i="12"/>
  <c r="P404" i="12"/>
  <c r="R403" i="12"/>
  <c r="Q403" i="12"/>
  <c r="P403" i="12"/>
  <c r="R402" i="12"/>
  <c r="Q402" i="12"/>
  <c r="P402" i="12"/>
  <c r="R401" i="12"/>
  <c r="Q401" i="12"/>
  <c r="P401" i="12"/>
  <c r="R400" i="12"/>
  <c r="Q400" i="12"/>
  <c r="P400" i="12"/>
  <c r="R399" i="12"/>
  <c r="Q399" i="12"/>
  <c r="P399" i="12"/>
  <c r="R398" i="12"/>
  <c r="Q398" i="12"/>
  <c r="P398" i="12"/>
  <c r="R397" i="12"/>
  <c r="Q397" i="12"/>
  <c r="P397" i="12"/>
  <c r="R396" i="12"/>
  <c r="Q396" i="12"/>
  <c r="P396" i="12"/>
  <c r="R395" i="12"/>
  <c r="Q395" i="12"/>
  <c r="P395" i="12"/>
  <c r="R394" i="12"/>
  <c r="Q394" i="12"/>
  <c r="P394" i="12"/>
  <c r="R393" i="12"/>
  <c r="Q393" i="12"/>
  <c r="P393" i="12"/>
  <c r="R392" i="12"/>
  <c r="Q392" i="12"/>
  <c r="P392" i="12"/>
  <c r="R391" i="12"/>
  <c r="Q391" i="12"/>
  <c r="P391" i="12"/>
  <c r="R390" i="12"/>
  <c r="Q390" i="12"/>
  <c r="P390" i="12"/>
  <c r="R389" i="12"/>
  <c r="Q389" i="12"/>
  <c r="P389" i="12"/>
  <c r="R388" i="12"/>
  <c r="Q388" i="12"/>
  <c r="P388" i="12"/>
  <c r="R387" i="12"/>
  <c r="Q387" i="12"/>
  <c r="P387" i="12"/>
  <c r="R386" i="12"/>
  <c r="Q386" i="12"/>
  <c r="P386" i="12"/>
  <c r="R385" i="12"/>
  <c r="Q385" i="12"/>
  <c r="P385" i="12"/>
  <c r="R384" i="12"/>
  <c r="Q384" i="12"/>
  <c r="P384" i="12"/>
  <c r="R383" i="12"/>
  <c r="Q383" i="12"/>
  <c r="P383" i="12"/>
  <c r="R382" i="12"/>
  <c r="Q382" i="12"/>
  <c r="P382" i="12"/>
  <c r="R381" i="12"/>
  <c r="Q381" i="12"/>
  <c r="P381" i="12"/>
  <c r="R380" i="12"/>
  <c r="Q380" i="12"/>
  <c r="P380" i="12"/>
  <c r="R379" i="12"/>
  <c r="Q379" i="12"/>
  <c r="P379" i="12"/>
  <c r="R378" i="12"/>
  <c r="Q378" i="12"/>
  <c r="P378" i="12"/>
  <c r="R377" i="12"/>
  <c r="Q377" i="12"/>
  <c r="P377" i="12"/>
  <c r="R376" i="12"/>
  <c r="Q376" i="12"/>
  <c r="P376" i="12"/>
  <c r="R375" i="12"/>
  <c r="Q375" i="12"/>
  <c r="P375" i="12"/>
  <c r="R374" i="12"/>
  <c r="Q374" i="12"/>
  <c r="P374" i="12"/>
  <c r="R373" i="12"/>
  <c r="Q373" i="12"/>
  <c r="P373" i="12"/>
  <c r="R372" i="12"/>
  <c r="Q372" i="12"/>
  <c r="P372" i="12"/>
  <c r="R371" i="12"/>
  <c r="Q371" i="12"/>
  <c r="P371" i="12"/>
  <c r="R370" i="12"/>
  <c r="Q370" i="12"/>
  <c r="P370" i="12"/>
  <c r="R369" i="12"/>
  <c r="Q369" i="12"/>
  <c r="P369" i="12"/>
  <c r="R368" i="12"/>
  <c r="Q368" i="12"/>
  <c r="P368" i="12"/>
  <c r="R367" i="12"/>
  <c r="Q367" i="12"/>
  <c r="P367" i="12"/>
  <c r="R366" i="12"/>
  <c r="Q366" i="12"/>
  <c r="P366" i="12"/>
  <c r="R365" i="12"/>
  <c r="Q365" i="12"/>
  <c r="P365" i="12"/>
  <c r="R364" i="12"/>
  <c r="Q364" i="12"/>
  <c r="P364" i="12"/>
  <c r="R363" i="12"/>
  <c r="Q363" i="12"/>
  <c r="P363" i="12"/>
  <c r="R362" i="12"/>
  <c r="Q362" i="12"/>
  <c r="P362" i="12"/>
  <c r="R361" i="12"/>
  <c r="Q361" i="12"/>
  <c r="P361" i="12"/>
  <c r="R360" i="12"/>
  <c r="Q360" i="12"/>
  <c r="P360" i="12"/>
  <c r="R359" i="12"/>
  <c r="Q359" i="12"/>
  <c r="P359" i="12"/>
  <c r="R358" i="12"/>
  <c r="Q358" i="12"/>
  <c r="P358" i="12"/>
  <c r="R357" i="12"/>
  <c r="Q357" i="12"/>
  <c r="P357" i="12"/>
  <c r="R356" i="12"/>
  <c r="Q356" i="12"/>
  <c r="P356" i="12"/>
  <c r="R355" i="12"/>
  <c r="Q355" i="12"/>
  <c r="P355" i="12"/>
  <c r="R354" i="12"/>
  <c r="Q354" i="12"/>
  <c r="P354" i="12"/>
  <c r="R353" i="12"/>
  <c r="Q353" i="12"/>
  <c r="P353" i="12"/>
  <c r="R352" i="12"/>
  <c r="Q352" i="12"/>
  <c r="P352" i="12"/>
  <c r="R351" i="12"/>
  <c r="Q351" i="12"/>
  <c r="P351" i="12"/>
  <c r="R350" i="12"/>
  <c r="Q350" i="12"/>
  <c r="P350" i="12"/>
  <c r="R349" i="12"/>
  <c r="Q349" i="12"/>
  <c r="P349" i="12"/>
  <c r="R348" i="12"/>
  <c r="Q348" i="12"/>
  <c r="P348" i="12"/>
  <c r="R347" i="12"/>
  <c r="Q347" i="12"/>
  <c r="P347" i="12"/>
  <c r="R346" i="12"/>
  <c r="Q346" i="12"/>
  <c r="P346" i="12"/>
  <c r="R345" i="12"/>
  <c r="Q345" i="12"/>
  <c r="P345" i="12"/>
  <c r="R344" i="12"/>
  <c r="Q344" i="12"/>
  <c r="P344" i="12"/>
  <c r="R343" i="12"/>
  <c r="Q343" i="12"/>
  <c r="P343" i="12"/>
  <c r="R342" i="12"/>
  <c r="Q342" i="12"/>
  <c r="P342" i="12"/>
  <c r="R341" i="12"/>
  <c r="Q341" i="12"/>
  <c r="P341" i="12"/>
  <c r="R340" i="12"/>
  <c r="Q340" i="12"/>
  <c r="P340" i="12"/>
  <c r="R339" i="12"/>
  <c r="Q339" i="12"/>
  <c r="P339" i="12"/>
  <c r="R338" i="12"/>
  <c r="Q338" i="12"/>
  <c r="P338" i="12"/>
  <c r="R337" i="12"/>
  <c r="Q337" i="12"/>
  <c r="P337" i="12"/>
  <c r="R336" i="12"/>
  <c r="Q336" i="12"/>
  <c r="P336" i="12"/>
  <c r="R335" i="12"/>
  <c r="Q335" i="12"/>
  <c r="P335" i="12"/>
  <c r="R334" i="12"/>
  <c r="Q334" i="12"/>
  <c r="P334" i="12"/>
  <c r="R333" i="12"/>
  <c r="Q333" i="12"/>
  <c r="P333" i="12"/>
  <c r="R332" i="12"/>
  <c r="Q332" i="12"/>
  <c r="P332" i="12"/>
  <c r="R331" i="12"/>
  <c r="Q331" i="12"/>
  <c r="P331" i="12"/>
  <c r="R330" i="12"/>
  <c r="Q330" i="12"/>
  <c r="P330" i="12"/>
  <c r="R329" i="12"/>
  <c r="Q329" i="12"/>
  <c r="P329" i="12"/>
  <c r="R328" i="12"/>
  <c r="Q328" i="12"/>
  <c r="P328" i="12"/>
  <c r="R327" i="12"/>
  <c r="Q327" i="12"/>
  <c r="P327" i="12"/>
  <c r="R326" i="12"/>
  <c r="Q326" i="12"/>
  <c r="P326" i="12"/>
  <c r="R325" i="12"/>
  <c r="Q325" i="12"/>
  <c r="P325" i="12"/>
  <c r="R324" i="12"/>
  <c r="Q324" i="12"/>
  <c r="P324" i="12"/>
  <c r="R323" i="12"/>
  <c r="Q323" i="12"/>
  <c r="P323" i="12"/>
  <c r="R322" i="12"/>
  <c r="Q322" i="12"/>
  <c r="P322" i="12"/>
  <c r="R321" i="12"/>
  <c r="Q321" i="12"/>
  <c r="P321" i="12"/>
  <c r="R320" i="12"/>
  <c r="Q320" i="12"/>
  <c r="P320" i="12"/>
  <c r="R319" i="12"/>
  <c r="Q319" i="12"/>
  <c r="P319" i="12"/>
  <c r="R318" i="12"/>
  <c r="Q318" i="12"/>
  <c r="P318" i="12"/>
  <c r="R317" i="12"/>
  <c r="Q317" i="12"/>
  <c r="P317" i="12"/>
  <c r="R316" i="12"/>
  <c r="Q316" i="12"/>
  <c r="P316" i="12"/>
  <c r="R315" i="12"/>
  <c r="Q315" i="12"/>
  <c r="P315" i="12"/>
  <c r="R314" i="12"/>
  <c r="Q314" i="12"/>
  <c r="P314" i="12"/>
  <c r="R313" i="12"/>
  <c r="Q313" i="12"/>
  <c r="P313" i="12"/>
  <c r="R312" i="12"/>
  <c r="Q312" i="12"/>
  <c r="P312" i="12"/>
  <c r="R311" i="12"/>
  <c r="Q311" i="12"/>
  <c r="P311" i="12"/>
  <c r="R310" i="12"/>
  <c r="Q310" i="12"/>
  <c r="P310" i="12"/>
  <c r="R309" i="12"/>
  <c r="Q309" i="12"/>
  <c r="P309" i="12"/>
  <c r="R308" i="12"/>
  <c r="Q308" i="12"/>
  <c r="P308" i="12"/>
  <c r="R307" i="12"/>
  <c r="Q307" i="12"/>
  <c r="P307" i="12"/>
  <c r="R306" i="12"/>
  <c r="Q306" i="12"/>
  <c r="P306" i="12"/>
  <c r="R305" i="12"/>
  <c r="Q305" i="12"/>
  <c r="P305" i="12"/>
  <c r="R304" i="12"/>
  <c r="Q304" i="12"/>
  <c r="P304" i="12"/>
  <c r="R303" i="12"/>
  <c r="Q303" i="12"/>
  <c r="P303" i="12"/>
  <c r="R302" i="12"/>
  <c r="Q302" i="12"/>
  <c r="P302" i="12"/>
  <c r="R301" i="12"/>
  <c r="Q301" i="12"/>
  <c r="P301" i="12"/>
  <c r="R300" i="12"/>
  <c r="Q300" i="12"/>
  <c r="P300" i="12"/>
  <c r="R299" i="12"/>
  <c r="Q299" i="12"/>
  <c r="P299" i="12"/>
  <c r="R298" i="12"/>
  <c r="Q298" i="12"/>
  <c r="P298" i="12"/>
  <c r="R297" i="12"/>
  <c r="Q297" i="12"/>
  <c r="P297" i="12"/>
  <c r="R296" i="12"/>
  <c r="Q296" i="12"/>
  <c r="P296" i="12"/>
  <c r="R295" i="12"/>
  <c r="Q295" i="12"/>
  <c r="P295" i="12"/>
  <c r="R294" i="12"/>
  <c r="Q294" i="12"/>
  <c r="P294" i="12"/>
  <c r="R293" i="12"/>
  <c r="Q293" i="12"/>
  <c r="P293" i="12"/>
  <c r="R292" i="12"/>
  <c r="Q292" i="12"/>
  <c r="P292" i="12"/>
  <c r="R291" i="12"/>
  <c r="Q291" i="12"/>
  <c r="P291" i="12"/>
  <c r="R290" i="12"/>
  <c r="Q290" i="12"/>
  <c r="P290" i="12"/>
  <c r="R289" i="12"/>
  <c r="Q289" i="12"/>
  <c r="P289" i="12"/>
  <c r="R288" i="12"/>
  <c r="Q288" i="12"/>
  <c r="P288" i="12"/>
  <c r="R287" i="12"/>
  <c r="Q287" i="12"/>
  <c r="P287" i="12"/>
  <c r="R286" i="12"/>
  <c r="Q286" i="12"/>
  <c r="P286" i="12"/>
  <c r="R285" i="12"/>
  <c r="Q285" i="12"/>
  <c r="P285" i="12"/>
  <c r="R284" i="12"/>
  <c r="Q284" i="12"/>
  <c r="P284" i="12"/>
  <c r="R283" i="12"/>
  <c r="Q283" i="12"/>
  <c r="P283" i="12"/>
  <c r="R282" i="12"/>
  <c r="Q282" i="12"/>
  <c r="P282" i="12"/>
  <c r="R281" i="12"/>
  <c r="Q281" i="12"/>
  <c r="P281" i="12"/>
  <c r="R280" i="12"/>
  <c r="Q280" i="12"/>
  <c r="P280" i="12"/>
  <c r="R279" i="12"/>
  <c r="Q279" i="12"/>
  <c r="P279" i="12"/>
  <c r="R278" i="12"/>
  <c r="Q278" i="12"/>
  <c r="P278" i="12"/>
  <c r="R277" i="12"/>
  <c r="Q277" i="12"/>
  <c r="P277" i="12"/>
  <c r="R276" i="12"/>
  <c r="Q276" i="12"/>
  <c r="P276" i="12"/>
  <c r="R275" i="12"/>
  <c r="Q275" i="12"/>
  <c r="P275" i="12"/>
  <c r="R274" i="12"/>
  <c r="Q274" i="12"/>
  <c r="P274" i="12"/>
  <c r="R273" i="12"/>
  <c r="Q273" i="12"/>
  <c r="P273" i="12"/>
  <c r="R272" i="12"/>
  <c r="Q272" i="12"/>
  <c r="P272" i="12"/>
  <c r="R271" i="12"/>
  <c r="Q271" i="12"/>
  <c r="P271" i="12"/>
  <c r="R270" i="12"/>
  <c r="Q270" i="12"/>
  <c r="P270" i="12"/>
  <c r="R269" i="12"/>
  <c r="Q269" i="12"/>
  <c r="P269" i="12"/>
  <c r="R268" i="12"/>
  <c r="Q268" i="12"/>
  <c r="P268" i="12"/>
  <c r="R267" i="12"/>
  <c r="Q267" i="12"/>
  <c r="P267" i="12"/>
  <c r="R266" i="12"/>
  <c r="Q266" i="12"/>
  <c r="P266" i="12"/>
  <c r="R265" i="12"/>
  <c r="Q265" i="12"/>
  <c r="P265" i="12"/>
  <c r="R264" i="12"/>
  <c r="Q264" i="12"/>
  <c r="P264" i="12"/>
  <c r="R263" i="12"/>
  <c r="Q263" i="12"/>
  <c r="P263" i="12"/>
  <c r="R262" i="12"/>
  <c r="Q262" i="12"/>
  <c r="P262" i="12"/>
  <c r="R261" i="12"/>
  <c r="Q261" i="12"/>
  <c r="P261" i="12"/>
  <c r="R260" i="12"/>
  <c r="Q260" i="12"/>
  <c r="P260" i="12"/>
  <c r="R259" i="12"/>
  <c r="Q259" i="12"/>
  <c r="P259" i="12"/>
  <c r="R258" i="12"/>
  <c r="Q258" i="12"/>
  <c r="P258" i="12"/>
  <c r="R257" i="12"/>
  <c r="Q257" i="12"/>
  <c r="P257" i="12"/>
  <c r="R256" i="12"/>
  <c r="Q256" i="12"/>
  <c r="P256" i="12"/>
  <c r="R255" i="12"/>
  <c r="Q255" i="12"/>
  <c r="P255" i="12"/>
  <c r="R254" i="12"/>
  <c r="Q254" i="12"/>
  <c r="P254" i="12"/>
  <c r="R253" i="12"/>
  <c r="Q253" i="12"/>
  <c r="P253" i="12"/>
  <c r="R252" i="12"/>
  <c r="Q252" i="12"/>
  <c r="P252" i="12"/>
  <c r="R251" i="12"/>
  <c r="Q251" i="12"/>
  <c r="P251" i="12"/>
  <c r="R250" i="12"/>
  <c r="Q250" i="12"/>
  <c r="P250" i="12"/>
  <c r="R249" i="12"/>
  <c r="Q249" i="12"/>
  <c r="P249" i="12"/>
  <c r="R248" i="12"/>
  <c r="Q248" i="12"/>
  <c r="P248" i="12"/>
  <c r="R247" i="12"/>
  <c r="Q247" i="12"/>
  <c r="P247" i="12"/>
  <c r="R246" i="12"/>
  <c r="Q246" i="12"/>
  <c r="P246" i="12"/>
  <c r="R245" i="12"/>
  <c r="Q245" i="12"/>
  <c r="P245" i="12"/>
  <c r="R244" i="12"/>
  <c r="Q244" i="12"/>
  <c r="P244" i="12"/>
  <c r="R243" i="12"/>
  <c r="Q243" i="12"/>
  <c r="P243" i="12"/>
  <c r="R242" i="12"/>
  <c r="Q242" i="12"/>
  <c r="P242" i="12"/>
  <c r="R241" i="12"/>
  <c r="Q241" i="12"/>
  <c r="P241" i="12"/>
  <c r="R240" i="12"/>
  <c r="Q240" i="12"/>
  <c r="P240" i="12"/>
  <c r="R239" i="12"/>
  <c r="Q239" i="12"/>
  <c r="P239" i="12"/>
  <c r="R238" i="12"/>
  <c r="Q238" i="12"/>
  <c r="P238" i="12"/>
  <c r="R237" i="12"/>
  <c r="Q237" i="12"/>
  <c r="P237" i="12"/>
  <c r="R236" i="12"/>
  <c r="Q236" i="12"/>
  <c r="P236" i="12"/>
  <c r="R235" i="12"/>
  <c r="Q235" i="12"/>
  <c r="P235" i="12"/>
  <c r="R234" i="12"/>
  <c r="Q234" i="12"/>
  <c r="R233" i="12"/>
  <c r="Q233" i="12"/>
  <c r="P233" i="12"/>
  <c r="R232" i="12"/>
  <c r="Q232" i="12"/>
  <c r="P232" i="12"/>
  <c r="R231" i="12"/>
  <c r="Q231" i="12"/>
  <c r="P231" i="12"/>
  <c r="R230" i="12"/>
  <c r="Q230" i="12"/>
  <c r="P230" i="12"/>
  <c r="R229" i="12"/>
  <c r="Q229" i="12"/>
  <c r="P229" i="12"/>
  <c r="R228" i="12"/>
  <c r="Q228" i="12"/>
  <c r="P228" i="12"/>
  <c r="R227" i="12"/>
  <c r="Q227" i="12"/>
  <c r="P227" i="12"/>
  <c r="R226" i="12"/>
  <c r="Q226" i="12"/>
  <c r="P226" i="12"/>
  <c r="R225" i="12"/>
  <c r="Q225" i="12"/>
  <c r="P225" i="12"/>
  <c r="R224" i="12"/>
  <c r="Q224" i="12"/>
  <c r="P224" i="12"/>
  <c r="R223" i="12"/>
  <c r="Q223" i="12"/>
  <c r="P223" i="12"/>
  <c r="R222" i="12"/>
  <c r="Q222" i="12"/>
  <c r="P222" i="12"/>
  <c r="R221" i="12"/>
  <c r="Q221" i="12"/>
  <c r="P221" i="12"/>
  <c r="R220" i="12"/>
  <c r="Q220" i="12"/>
  <c r="P220" i="12"/>
  <c r="R219" i="12"/>
  <c r="Q219" i="12"/>
  <c r="P219" i="12"/>
  <c r="R218" i="12"/>
  <c r="Q218" i="12"/>
  <c r="P218" i="12"/>
  <c r="R217" i="12"/>
  <c r="Q217" i="12"/>
  <c r="P217" i="12"/>
  <c r="R216" i="12"/>
  <c r="Q216" i="12"/>
  <c r="P216" i="12"/>
  <c r="R215" i="12"/>
  <c r="Q215" i="12"/>
  <c r="P215" i="12"/>
  <c r="R214" i="12"/>
  <c r="Q214" i="12"/>
  <c r="P214" i="12"/>
  <c r="R213" i="12"/>
  <c r="Q213" i="12"/>
  <c r="P213" i="12"/>
  <c r="R212" i="12"/>
  <c r="Q212" i="12"/>
  <c r="P212" i="12"/>
  <c r="R211" i="12"/>
  <c r="Q211" i="12"/>
  <c r="P211" i="12"/>
  <c r="R210" i="12"/>
  <c r="Q210" i="12"/>
  <c r="P210" i="12"/>
  <c r="R209" i="12"/>
  <c r="Q209" i="12"/>
  <c r="P209" i="12"/>
  <c r="R208" i="12"/>
  <c r="Q208" i="12"/>
  <c r="P208" i="12"/>
  <c r="R207" i="12"/>
  <c r="Q207" i="12"/>
  <c r="P207" i="12"/>
  <c r="R206" i="12"/>
  <c r="Q206" i="12"/>
  <c r="P206" i="12"/>
  <c r="R205" i="12"/>
  <c r="Q205" i="12"/>
  <c r="P205" i="12"/>
  <c r="R204" i="12"/>
  <c r="Q204" i="12"/>
  <c r="P204" i="12"/>
  <c r="R203" i="12"/>
  <c r="Q203" i="12"/>
  <c r="P203" i="12"/>
  <c r="R202" i="12"/>
  <c r="Q202" i="12"/>
  <c r="P202" i="12"/>
  <c r="R201" i="12"/>
  <c r="Q201" i="12"/>
  <c r="P201" i="12"/>
  <c r="R200" i="12"/>
  <c r="Q200" i="12"/>
  <c r="P200" i="12"/>
  <c r="R199" i="12"/>
  <c r="Q199" i="12"/>
  <c r="P199" i="12"/>
  <c r="R198" i="12"/>
  <c r="Q198" i="12"/>
  <c r="P198" i="12"/>
  <c r="R197" i="12"/>
  <c r="Q197" i="12"/>
  <c r="P197" i="12"/>
  <c r="R196" i="12"/>
  <c r="Q196" i="12"/>
  <c r="P196" i="12"/>
  <c r="R195" i="12"/>
  <c r="Q195" i="12"/>
  <c r="P195" i="12"/>
  <c r="R194" i="12"/>
  <c r="Q194" i="12"/>
  <c r="P194" i="12"/>
  <c r="R193" i="12"/>
  <c r="Q193" i="12"/>
  <c r="P193" i="12"/>
  <c r="R192" i="12"/>
  <c r="Q192" i="12"/>
  <c r="P192" i="12"/>
  <c r="R191" i="12"/>
  <c r="Q191" i="12"/>
  <c r="P191" i="12"/>
  <c r="R190" i="12"/>
  <c r="Q190" i="12"/>
  <c r="P190" i="12"/>
  <c r="R189" i="12"/>
  <c r="Q189" i="12"/>
  <c r="P189" i="12"/>
  <c r="R188" i="12"/>
  <c r="Q188" i="12"/>
  <c r="P188" i="12"/>
  <c r="R187" i="12"/>
  <c r="Q187" i="12"/>
  <c r="P187" i="12"/>
  <c r="R186" i="12"/>
  <c r="Q186" i="12"/>
  <c r="P186" i="12"/>
  <c r="R185" i="12"/>
  <c r="Q185" i="12"/>
  <c r="P185" i="12"/>
  <c r="R184" i="12"/>
  <c r="Q184" i="12"/>
  <c r="P184" i="12"/>
  <c r="R183" i="12"/>
  <c r="Q183" i="12"/>
  <c r="P183" i="12"/>
  <c r="R182" i="12"/>
  <c r="Q182" i="12"/>
  <c r="P182" i="12"/>
  <c r="R181" i="12"/>
  <c r="Q181" i="12"/>
  <c r="P181" i="12"/>
  <c r="R180" i="12"/>
  <c r="Q180" i="12"/>
  <c r="P180" i="12"/>
  <c r="R179" i="12"/>
  <c r="Q179" i="12"/>
  <c r="P179" i="12"/>
  <c r="R178" i="12"/>
  <c r="Q178" i="12"/>
  <c r="P178" i="12"/>
  <c r="R177" i="12"/>
  <c r="Q177" i="12"/>
  <c r="P177" i="12"/>
  <c r="R176" i="12"/>
  <c r="Q176" i="12"/>
  <c r="P176" i="12"/>
  <c r="R175" i="12"/>
  <c r="Q175" i="12"/>
  <c r="P175" i="12"/>
  <c r="R174" i="12"/>
  <c r="Q174" i="12"/>
  <c r="P174" i="12"/>
  <c r="R173" i="12"/>
  <c r="Q173" i="12"/>
  <c r="P173" i="12"/>
  <c r="R172" i="12"/>
  <c r="Q172" i="12"/>
  <c r="P172" i="12"/>
  <c r="R171" i="12"/>
  <c r="Q171" i="12"/>
  <c r="P171" i="12"/>
  <c r="R170" i="12"/>
  <c r="Q170" i="12"/>
  <c r="P170" i="12"/>
  <c r="R169" i="12"/>
  <c r="Q169" i="12"/>
  <c r="P169" i="12"/>
  <c r="R168" i="12"/>
  <c r="Q168" i="12"/>
  <c r="P168" i="12"/>
  <c r="R167" i="12"/>
  <c r="Q167" i="12"/>
  <c r="P167" i="12"/>
  <c r="R166" i="12"/>
  <c r="Q166" i="12"/>
  <c r="P166" i="12"/>
  <c r="R165" i="12"/>
  <c r="Q165" i="12"/>
  <c r="P165" i="12"/>
  <c r="R164" i="12"/>
  <c r="Q164" i="12"/>
  <c r="P164" i="12"/>
  <c r="R163" i="12"/>
  <c r="Q163" i="12"/>
  <c r="P163" i="12"/>
  <c r="R162" i="12"/>
  <c r="Q162" i="12"/>
  <c r="P162" i="12"/>
  <c r="R161" i="12"/>
  <c r="Q161" i="12"/>
  <c r="P161" i="12"/>
  <c r="R160" i="12"/>
  <c r="Q160" i="12"/>
  <c r="P160" i="12"/>
  <c r="R159" i="12"/>
  <c r="Q159" i="12"/>
  <c r="P159" i="12"/>
  <c r="R158" i="12"/>
  <c r="Q158" i="12"/>
  <c r="P158" i="12"/>
  <c r="R157" i="12"/>
  <c r="Q157" i="12"/>
  <c r="P157" i="12"/>
  <c r="R156" i="12"/>
  <c r="Q156" i="12"/>
  <c r="P156" i="12"/>
  <c r="R155" i="12"/>
  <c r="Q155" i="12"/>
  <c r="P155" i="12"/>
  <c r="R154" i="12"/>
  <c r="Q154" i="12"/>
  <c r="P154" i="12"/>
  <c r="R153" i="12"/>
  <c r="Q153" i="12"/>
  <c r="P153" i="12"/>
  <c r="R152" i="12"/>
  <c r="Q152" i="12"/>
  <c r="P152" i="12"/>
  <c r="R151" i="12"/>
  <c r="Q151" i="12"/>
  <c r="P151" i="12"/>
  <c r="R150" i="12"/>
  <c r="Q150" i="12"/>
  <c r="P150" i="12"/>
  <c r="R149" i="12"/>
  <c r="Q149" i="12"/>
  <c r="P149" i="12"/>
  <c r="R148" i="12"/>
  <c r="Q148" i="12"/>
  <c r="P148" i="12"/>
  <c r="R147" i="12"/>
  <c r="Q147" i="12"/>
  <c r="P147" i="12"/>
  <c r="R146" i="12"/>
  <c r="Q146" i="12"/>
  <c r="P146" i="12"/>
  <c r="R145" i="12"/>
  <c r="Q145" i="12"/>
  <c r="P145" i="12"/>
  <c r="R144" i="12"/>
  <c r="Q144" i="12"/>
  <c r="P144" i="12"/>
  <c r="R143" i="12"/>
  <c r="Q143" i="12"/>
  <c r="P143" i="12"/>
  <c r="R142" i="12"/>
  <c r="Q142" i="12"/>
  <c r="P142" i="12"/>
  <c r="R141" i="12"/>
  <c r="Q141" i="12"/>
  <c r="P141" i="12"/>
  <c r="R140" i="12"/>
  <c r="Q140" i="12"/>
  <c r="P140" i="12"/>
  <c r="R139" i="12"/>
  <c r="Q139" i="12"/>
  <c r="P139" i="12"/>
  <c r="R138" i="12"/>
  <c r="Q138" i="12"/>
  <c r="P138" i="12"/>
  <c r="R137" i="12"/>
  <c r="Q137" i="12"/>
  <c r="P137" i="12"/>
  <c r="R136" i="12"/>
  <c r="Q136" i="12"/>
  <c r="P136" i="12"/>
  <c r="R135" i="12"/>
  <c r="Q135" i="12"/>
  <c r="P135" i="12"/>
  <c r="R134" i="12"/>
  <c r="Q134" i="12"/>
  <c r="P134" i="12"/>
  <c r="R133" i="12"/>
  <c r="Q133" i="12"/>
  <c r="P133" i="12"/>
  <c r="R132" i="12"/>
  <c r="Q132" i="12"/>
  <c r="P132" i="12"/>
  <c r="R131" i="12"/>
  <c r="Q131" i="12"/>
  <c r="P131" i="12"/>
  <c r="R130" i="12"/>
  <c r="Q130" i="12"/>
  <c r="P130" i="12"/>
  <c r="R129" i="12"/>
  <c r="Q129" i="12"/>
  <c r="P129" i="12"/>
  <c r="R128" i="12"/>
  <c r="Q128" i="12"/>
  <c r="P128" i="12"/>
  <c r="R127" i="12"/>
  <c r="Q127" i="12"/>
  <c r="P127" i="12"/>
  <c r="R126" i="12"/>
  <c r="Q126" i="12"/>
  <c r="P126" i="12"/>
  <c r="R125" i="12"/>
  <c r="Q125" i="12"/>
  <c r="P125" i="12"/>
  <c r="R124" i="12"/>
  <c r="Q124" i="12"/>
  <c r="P124" i="12"/>
  <c r="R123" i="12"/>
  <c r="Q123" i="12"/>
  <c r="P123" i="12"/>
  <c r="R122" i="12"/>
  <c r="Q122" i="12"/>
  <c r="P122" i="12"/>
  <c r="R121" i="12"/>
  <c r="Q121" i="12"/>
  <c r="P121" i="12"/>
  <c r="R120" i="12"/>
  <c r="Q120" i="12"/>
  <c r="P120" i="12"/>
  <c r="R119" i="12"/>
  <c r="Q119" i="12"/>
  <c r="P119" i="12"/>
  <c r="R118" i="12"/>
  <c r="Q118" i="12"/>
  <c r="P118" i="12"/>
  <c r="R117" i="12"/>
  <c r="Q117" i="12"/>
  <c r="P117" i="12"/>
  <c r="R116" i="12"/>
  <c r="Q116" i="12"/>
  <c r="P116" i="12"/>
  <c r="R115" i="12"/>
  <c r="Q115" i="12"/>
  <c r="P115" i="12"/>
  <c r="R114" i="12"/>
  <c r="Q114" i="12"/>
  <c r="P114" i="12"/>
  <c r="R113" i="12"/>
  <c r="Q113" i="12"/>
  <c r="P113" i="12"/>
  <c r="R112" i="12"/>
  <c r="Q112" i="12"/>
  <c r="P112" i="12"/>
  <c r="R111" i="12"/>
  <c r="Q111" i="12"/>
  <c r="P111" i="12"/>
  <c r="R110" i="12"/>
  <c r="Q110" i="12"/>
  <c r="P110" i="12"/>
  <c r="R109" i="12"/>
  <c r="Q109" i="12"/>
  <c r="P109" i="12"/>
  <c r="R108" i="12"/>
  <c r="Q108" i="12"/>
  <c r="P108" i="12"/>
  <c r="R107" i="12"/>
  <c r="Q107" i="12"/>
  <c r="P107" i="12"/>
  <c r="R106" i="12"/>
  <c r="Q106" i="12"/>
  <c r="P106" i="12"/>
  <c r="R105" i="12"/>
  <c r="Q105" i="12"/>
  <c r="P105" i="12"/>
  <c r="R104" i="12"/>
  <c r="Q104" i="12"/>
  <c r="P104" i="12"/>
  <c r="R103" i="12"/>
  <c r="Q103" i="12"/>
  <c r="P103" i="12"/>
  <c r="R102" i="12"/>
  <c r="Q102" i="12"/>
  <c r="P102" i="12"/>
  <c r="R101" i="12"/>
  <c r="Q101" i="12"/>
  <c r="P101" i="12"/>
  <c r="R100" i="12"/>
  <c r="Q100" i="12"/>
  <c r="P100" i="12"/>
  <c r="R99" i="12"/>
  <c r="Q99" i="12"/>
  <c r="P99" i="12"/>
  <c r="R98" i="12"/>
  <c r="Q98" i="12"/>
  <c r="P98" i="12"/>
  <c r="R97" i="12"/>
  <c r="Q97" i="12"/>
  <c r="P97" i="12"/>
  <c r="R96" i="12"/>
  <c r="Q96" i="12"/>
  <c r="P96" i="12"/>
  <c r="R95" i="12"/>
  <c r="Q95" i="12"/>
  <c r="P95" i="12"/>
  <c r="R94" i="12"/>
  <c r="Q94" i="12"/>
  <c r="P94" i="12"/>
  <c r="R93" i="12"/>
  <c r="Q93" i="12"/>
  <c r="P93" i="12"/>
  <c r="R92" i="12"/>
  <c r="Q92" i="12"/>
  <c r="P92" i="12"/>
  <c r="R91" i="12"/>
  <c r="Q91" i="12"/>
  <c r="P91" i="12"/>
  <c r="R90" i="12"/>
  <c r="Q90" i="12"/>
  <c r="P90" i="12"/>
  <c r="R89" i="12"/>
  <c r="Q89" i="12"/>
  <c r="P89" i="12"/>
  <c r="R88" i="12"/>
  <c r="Q88" i="12"/>
  <c r="P88" i="12"/>
  <c r="R87" i="12"/>
  <c r="Q87" i="12"/>
  <c r="P87" i="12"/>
  <c r="R86" i="12"/>
  <c r="Q86" i="12"/>
  <c r="P86" i="12"/>
  <c r="R85" i="12"/>
  <c r="Q85" i="12"/>
  <c r="P85" i="12"/>
  <c r="R84" i="12"/>
  <c r="Q84" i="12"/>
  <c r="P84" i="12"/>
  <c r="R83" i="12"/>
  <c r="Q83" i="12"/>
  <c r="P83" i="12"/>
  <c r="R82" i="12"/>
  <c r="Q82" i="12"/>
  <c r="P82" i="12"/>
  <c r="R81" i="12"/>
  <c r="Q81" i="12"/>
  <c r="P81" i="12"/>
  <c r="R80" i="12"/>
  <c r="Q80" i="12"/>
  <c r="P80" i="12"/>
  <c r="R79" i="12"/>
  <c r="Q79" i="12"/>
  <c r="P79" i="12"/>
  <c r="R78" i="12"/>
  <c r="Q78" i="12"/>
  <c r="P78" i="12"/>
  <c r="R77" i="12"/>
  <c r="Q77" i="12"/>
  <c r="P77" i="12"/>
  <c r="R76" i="12"/>
  <c r="Q76" i="12"/>
  <c r="P76" i="12"/>
  <c r="R75" i="12"/>
  <c r="Q75" i="12"/>
  <c r="P75" i="12"/>
  <c r="R74" i="12"/>
  <c r="Q74" i="12"/>
  <c r="P74" i="12"/>
  <c r="R73" i="12"/>
  <c r="Q73" i="12"/>
  <c r="P73" i="12"/>
  <c r="R72" i="12"/>
  <c r="Q72" i="12"/>
  <c r="P72" i="12"/>
  <c r="R71" i="12"/>
  <c r="Q71" i="12"/>
  <c r="P71" i="12"/>
  <c r="R70" i="12"/>
  <c r="Q70" i="12"/>
  <c r="P70" i="12"/>
  <c r="R69" i="12"/>
  <c r="Q69" i="12"/>
  <c r="P69" i="12"/>
  <c r="R68" i="12"/>
  <c r="Q68" i="12"/>
  <c r="P68" i="12"/>
  <c r="R67" i="12"/>
  <c r="Q67" i="12"/>
  <c r="P67" i="12"/>
  <c r="R66" i="12"/>
  <c r="Q66" i="12"/>
  <c r="P66" i="12"/>
  <c r="R65" i="12"/>
  <c r="Q65" i="12"/>
  <c r="P65" i="12"/>
  <c r="R64" i="12"/>
  <c r="Q64" i="12"/>
  <c r="P64" i="12"/>
  <c r="R63" i="12"/>
  <c r="Q63" i="12"/>
  <c r="P63" i="12"/>
  <c r="R62" i="12"/>
  <c r="Q62" i="12"/>
  <c r="P62" i="12"/>
  <c r="R61" i="12"/>
  <c r="Q61" i="12"/>
  <c r="P61" i="12"/>
  <c r="R60" i="12"/>
  <c r="Q60" i="12"/>
  <c r="P60" i="12"/>
  <c r="R59" i="12"/>
  <c r="Q59" i="12"/>
  <c r="P59" i="12"/>
  <c r="R58" i="12"/>
  <c r="Q58" i="12"/>
  <c r="P58" i="12"/>
  <c r="R57" i="12"/>
  <c r="Q57" i="12"/>
  <c r="P57" i="12"/>
  <c r="R56" i="12"/>
  <c r="Q56" i="12"/>
  <c r="P56" i="12"/>
  <c r="R55" i="12"/>
  <c r="Q55" i="12"/>
  <c r="P55" i="12"/>
  <c r="R54" i="12"/>
  <c r="Q54" i="12"/>
  <c r="P54" i="12"/>
  <c r="R53" i="12"/>
  <c r="Q53" i="12"/>
  <c r="P53" i="12"/>
  <c r="R52" i="12"/>
  <c r="Q52" i="12"/>
  <c r="P52" i="12"/>
  <c r="R51" i="12"/>
  <c r="Q51" i="12"/>
  <c r="P51" i="12"/>
  <c r="R50" i="12"/>
  <c r="Q50" i="12"/>
  <c r="P50" i="12"/>
  <c r="R49" i="12"/>
  <c r="Q49" i="12"/>
  <c r="P49" i="12"/>
  <c r="R48" i="12"/>
  <c r="Q48" i="12"/>
  <c r="P48" i="12"/>
  <c r="R47" i="12"/>
  <c r="Q47" i="12"/>
  <c r="P47" i="12"/>
  <c r="R46" i="12"/>
  <c r="Q46" i="12"/>
  <c r="P46" i="12"/>
  <c r="R45" i="12"/>
  <c r="Q45" i="12"/>
  <c r="P45" i="12"/>
  <c r="R44" i="12"/>
  <c r="Q44" i="12"/>
  <c r="P44" i="12"/>
  <c r="R43" i="12"/>
  <c r="Q43" i="12"/>
  <c r="P43" i="12"/>
  <c r="R42" i="12"/>
  <c r="Q42" i="12"/>
  <c r="P42" i="12"/>
  <c r="R41" i="12"/>
  <c r="Q41" i="12"/>
  <c r="P41" i="12"/>
  <c r="R40" i="12"/>
  <c r="Q40" i="12"/>
  <c r="P40" i="12"/>
  <c r="R39" i="12"/>
  <c r="Q39" i="12"/>
  <c r="P39" i="12"/>
  <c r="R38" i="12"/>
  <c r="Q38" i="12"/>
  <c r="P38" i="12"/>
  <c r="R37" i="12"/>
  <c r="Q37" i="12"/>
  <c r="P37" i="12"/>
  <c r="R36" i="12"/>
  <c r="Q36" i="12"/>
  <c r="P36" i="12"/>
  <c r="R35" i="12"/>
  <c r="Q35" i="12"/>
  <c r="P35" i="12"/>
  <c r="R34" i="12"/>
  <c r="Q34" i="12"/>
  <c r="P34" i="12"/>
  <c r="R33" i="12"/>
  <c r="Q33" i="12"/>
  <c r="P33" i="12"/>
  <c r="R32" i="12"/>
  <c r="Q32" i="12"/>
  <c r="P32" i="12"/>
  <c r="R31" i="12"/>
  <c r="Q31" i="12"/>
  <c r="P31" i="12"/>
  <c r="R30" i="12"/>
  <c r="Q30" i="12"/>
  <c r="P30" i="12"/>
  <c r="R29" i="12"/>
  <c r="Q29" i="12"/>
  <c r="P29" i="12"/>
  <c r="R28" i="12"/>
  <c r="Q28" i="12"/>
  <c r="P28" i="12"/>
  <c r="R27" i="12"/>
  <c r="Q27" i="12"/>
  <c r="P27" i="12"/>
  <c r="R26" i="12"/>
  <c r="Q26" i="12"/>
  <c r="P26" i="12"/>
  <c r="R25" i="12"/>
  <c r="Q25" i="12"/>
  <c r="P25" i="12"/>
  <c r="R24" i="12"/>
  <c r="Q24" i="12"/>
  <c r="P24" i="12"/>
  <c r="R23" i="12"/>
  <c r="Q23" i="12"/>
  <c r="P23" i="12"/>
  <c r="R22" i="12"/>
  <c r="Q22" i="12"/>
  <c r="P22" i="12"/>
  <c r="R21" i="12"/>
  <c r="Q21" i="12"/>
  <c r="P21" i="12"/>
  <c r="R20" i="12"/>
  <c r="Q20" i="12"/>
  <c r="P20" i="12"/>
  <c r="R19" i="12"/>
  <c r="Q19" i="12"/>
  <c r="P19" i="12"/>
  <c r="R18" i="12"/>
  <c r="Q18" i="12"/>
  <c r="P18" i="12"/>
  <c r="R17" i="12"/>
  <c r="Q17" i="12"/>
  <c r="P17" i="12"/>
  <c r="R16" i="12"/>
  <c r="Q16" i="12"/>
  <c r="P16" i="12"/>
  <c r="R15" i="12"/>
  <c r="Q15" i="12"/>
  <c r="P15" i="12"/>
  <c r="R14" i="12"/>
  <c r="Q14" i="12"/>
  <c r="P14" i="12"/>
  <c r="R13" i="12"/>
  <c r="Q13" i="12"/>
  <c r="P13" i="12"/>
  <c r="R12" i="12"/>
  <c r="Q12" i="12"/>
  <c r="P12" i="12"/>
  <c r="R11" i="12"/>
  <c r="Q11" i="12"/>
  <c r="P11" i="12"/>
  <c r="R10" i="12"/>
  <c r="Q10" i="12"/>
  <c r="P10" i="12"/>
  <c r="R9" i="12"/>
  <c r="Q9" i="12"/>
  <c r="R8" i="12"/>
  <c r="Q8" i="12"/>
  <c r="P8" i="12"/>
  <c r="R7" i="12"/>
  <c r="Q7" i="12"/>
  <c r="P7" i="12"/>
  <c r="R6" i="12"/>
  <c r="Q6" i="12"/>
  <c r="P6" i="12"/>
  <c r="R5" i="12"/>
  <c r="Q5" i="12"/>
  <c r="P5" i="12"/>
  <c r="R4" i="12"/>
  <c r="Q4" i="12"/>
  <c r="P4" i="12"/>
  <c r="R3" i="12"/>
  <c r="Q3" i="12"/>
  <c r="P3" i="12"/>
  <c r="R2" i="12"/>
  <c r="Q2" i="12"/>
  <c r="P2" i="12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I42" i="5"/>
  <c r="H42" i="5"/>
  <c r="G42" i="5"/>
  <c r="F42" i="5"/>
  <c r="E42" i="5"/>
  <c r="D42" i="5"/>
  <c r="C42" i="5"/>
  <c r="B42" i="5"/>
  <c r="A42" i="5"/>
  <c r="I41" i="5"/>
  <c r="H41" i="5"/>
  <c r="G41" i="5"/>
  <c r="F41" i="5"/>
  <c r="E41" i="5"/>
  <c r="D41" i="5"/>
  <c r="C41" i="5"/>
  <c r="B41" i="5"/>
  <c r="A41" i="5"/>
  <c r="I40" i="5"/>
  <c r="H40" i="5"/>
  <c r="G40" i="5"/>
  <c r="F40" i="5"/>
  <c r="E40" i="5"/>
  <c r="D40" i="5"/>
  <c r="C40" i="5"/>
  <c r="B40" i="5"/>
  <c r="A40" i="5"/>
  <c r="I39" i="5"/>
  <c r="H39" i="5"/>
  <c r="G39" i="5"/>
  <c r="F39" i="5"/>
  <c r="E39" i="5"/>
  <c r="D39" i="5"/>
  <c r="C39" i="5"/>
  <c r="B39" i="5"/>
  <c r="A39" i="5"/>
  <c r="I38" i="5"/>
  <c r="H38" i="5"/>
  <c r="G38" i="5"/>
  <c r="F38" i="5"/>
  <c r="E38" i="5"/>
  <c r="D38" i="5"/>
  <c r="C38" i="5"/>
  <c r="B38" i="5"/>
  <c r="A38" i="5"/>
  <c r="I37" i="5"/>
  <c r="H37" i="5"/>
  <c r="G37" i="5"/>
  <c r="F37" i="5"/>
  <c r="E37" i="5"/>
  <c r="D37" i="5"/>
  <c r="C37" i="5"/>
  <c r="B37" i="5"/>
  <c r="A37" i="5"/>
  <c r="I36" i="5"/>
  <c r="H36" i="5"/>
  <c r="G36" i="5"/>
  <c r="F36" i="5"/>
  <c r="E36" i="5"/>
  <c r="D36" i="5"/>
  <c r="C36" i="5"/>
  <c r="B36" i="5"/>
  <c r="A36" i="5"/>
  <c r="I35" i="5"/>
  <c r="H35" i="5"/>
  <c r="G35" i="5"/>
  <c r="F35" i="5"/>
  <c r="E35" i="5"/>
  <c r="D35" i="5"/>
  <c r="C35" i="5"/>
  <c r="B35" i="5"/>
  <c r="A35" i="5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25" i="5"/>
  <c r="H25" i="5"/>
  <c r="G25" i="5"/>
  <c r="F25" i="5"/>
  <c r="E25" i="5"/>
  <c r="D25" i="5"/>
  <c r="C25" i="5"/>
  <c r="B25" i="5"/>
  <c r="A25" i="5"/>
  <c r="I24" i="5"/>
  <c r="H24" i="5"/>
  <c r="G24" i="5"/>
  <c r="F24" i="5"/>
  <c r="E24" i="5"/>
  <c r="D24" i="5"/>
  <c r="C24" i="5"/>
  <c r="B24" i="5"/>
  <c r="A24" i="5"/>
  <c r="I23" i="5"/>
  <c r="H23" i="5"/>
  <c r="G23" i="5"/>
  <c r="F23" i="5"/>
  <c r="E23" i="5"/>
  <c r="D23" i="5"/>
  <c r="C23" i="5"/>
  <c r="B23" i="5"/>
  <c r="A23" i="5"/>
  <c r="I22" i="5"/>
  <c r="H22" i="5"/>
  <c r="G22" i="5"/>
  <c r="F22" i="5"/>
  <c r="E22" i="5"/>
  <c r="D22" i="5"/>
  <c r="C22" i="5"/>
  <c r="B22" i="5"/>
  <c r="A22" i="5"/>
  <c r="I21" i="5"/>
  <c r="H21" i="5"/>
  <c r="G21" i="5"/>
  <c r="F21" i="5"/>
  <c r="E21" i="5"/>
  <c r="D21" i="5"/>
  <c r="C21" i="5"/>
  <c r="B21" i="5"/>
  <c r="A21" i="5"/>
  <c r="I20" i="5"/>
  <c r="H20" i="5"/>
  <c r="G20" i="5"/>
  <c r="F20" i="5"/>
  <c r="E20" i="5"/>
  <c r="D20" i="5"/>
  <c r="C20" i="5"/>
  <c r="B20" i="5"/>
  <c r="A20" i="5"/>
  <c r="I19" i="5"/>
  <c r="H19" i="5"/>
  <c r="G19" i="5"/>
  <c r="F19" i="5"/>
  <c r="E19" i="5"/>
  <c r="D19" i="5"/>
  <c r="C19" i="5"/>
  <c r="B19" i="5"/>
  <c r="A19" i="5"/>
  <c r="I18" i="5"/>
  <c r="H18" i="5"/>
  <c r="G18" i="5"/>
  <c r="F18" i="5"/>
  <c r="E18" i="5"/>
  <c r="D18" i="5"/>
  <c r="C18" i="5"/>
  <c r="B18" i="5"/>
  <c r="A18" i="5"/>
  <c r="I17" i="5"/>
  <c r="H17" i="5"/>
  <c r="G17" i="5"/>
  <c r="F17" i="5"/>
  <c r="E17" i="5"/>
  <c r="D17" i="5"/>
  <c r="C17" i="5"/>
  <c r="B17" i="5"/>
  <c r="A17" i="5"/>
  <c r="I14" i="5"/>
  <c r="H14" i="5"/>
  <c r="G14" i="5"/>
  <c r="F14" i="5"/>
  <c r="E14" i="5"/>
  <c r="D14" i="5"/>
  <c r="C14" i="5"/>
  <c r="B14" i="5"/>
  <c r="A14" i="5"/>
  <c r="I13" i="5"/>
  <c r="H13" i="5"/>
  <c r="G13" i="5"/>
  <c r="F13" i="5"/>
  <c r="E13" i="5"/>
  <c r="D13" i="5"/>
  <c r="C13" i="5"/>
  <c r="B13" i="5"/>
  <c r="A13" i="5"/>
  <c r="I12" i="5"/>
  <c r="H12" i="5"/>
  <c r="G12" i="5"/>
  <c r="F12" i="5"/>
  <c r="E12" i="5"/>
  <c r="D12" i="5"/>
  <c r="C12" i="5"/>
  <c r="B12" i="5"/>
  <c r="A12" i="5"/>
  <c r="I11" i="5"/>
  <c r="H11" i="5"/>
  <c r="G11" i="5"/>
  <c r="F11" i="5"/>
  <c r="E11" i="5"/>
  <c r="D11" i="5"/>
  <c r="C11" i="5"/>
  <c r="B11" i="5"/>
  <c r="A11" i="5"/>
  <c r="I10" i="5"/>
  <c r="H10" i="5"/>
  <c r="G10" i="5"/>
  <c r="F10" i="5"/>
  <c r="E10" i="5"/>
  <c r="D10" i="5"/>
  <c r="C10" i="5"/>
  <c r="B10" i="5"/>
  <c r="A10" i="5"/>
  <c r="I9" i="5"/>
  <c r="H9" i="5"/>
  <c r="G9" i="5"/>
  <c r="F9" i="5"/>
  <c r="E9" i="5"/>
  <c r="D9" i="5"/>
  <c r="C9" i="5"/>
  <c r="B9" i="5"/>
  <c r="A9" i="5"/>
  <c r="I8" i="5"/>
  <c r="H8" i="5"/>
  <c r="G8" i="5"/>
  <c r="F8" i="5"/>
  <c r="E8" i="5"/>
  <c r="D8" i="5"/>
  <c r="C8" i="5"/>
  <c r="B8" i="5"/>
  <c r="A8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  <c r="T32" i="4"/>
  <c r="P32" i="4"/>
</calcChain>
</file>

<file path=xl/sharedStrings.xml><?xml version="1.0" encoding="utf-8"?>
<sst xmlns="http://schemas.openxmlformats.org/spreadsheetml/2006/main" count="10556" uniqueCount="2384">
  <si>
    <t>It is the drought resistant parent population. These are the same genotypes as the cuttings sent to us from WA and UT.</t>
  </si>
  <si>
    <t>It is the drought susceptible parent population. We planted out a number of plants from Guardsman II and performed the greenhouse evaluation protocol and selected the 30 genotypes that were most susceptible to drought stress.</t>
  </si>
  <si>
    <t>It is the F1 population. Plants labeled A-F were collected from the 1613 parent. Plants labeled G-L were from the 1608 parent.</t>
  </si>
  <si>
    <t>Population</t>
  </si>
  <si>
    <t>No.</t>
  </si>
  <si>
    <t>Pedigree</t>
  </si>
  <si>
    <t>location</t>
  </si>
  <si>
    <t>2012 source #</t>
  </si>
  <si>
    <t>WA-467932</t>
  </si>
  <si>
    <t>WA-467969</t>
  </si>
  <si>
    <t>UT-1</t>
  </si>
  <si>
    <t>bc</t>
  </si>
  <si>
    <t>1-49</t>
  </si>
  <si>
    <t>UT-2</t>
  </si>
  <si>
    <t>3-31</t>
  </si>
  <si>
    <t>UT-3</t>
  </si>
  <si>
    <t>12-4</t>
  </si>
  <si>
    <t>UT-4</t>
  </si>
  <si>
    <t>12-28</t>
  </si>
  <si>
    <t>UT-5</t>
  </si>
  <si>
    <t>13-25</t>
  </si>
  <si>
    <t>UT-6</t>
  </si>
  <si>
    <t>13-43</t>
  </si>
  <si>
    <t>UT-7</t>
  </si>
  <si>
    <t>17-43</t>
  </si>
  <si>
    <t>UT-8</t>
  </si>
  <si>
    <t>17-44</t>
  </si>
  <si>
    <t>UT-9</t>
  </si>
  <si>
    <t>18-22</t>
  </si>
  <si>
    <t>UT-10</t>
  </si>
  <si>
    <t>21-3</t>
  </si>
  <si>
    <t>UT-11</t>
  </si>
  <si>
    <t>22-30</t>
  </si>
  <si>
    <t>UT-12</t>
  </si>
  <si>
    <t>23-58</t>
  </si>
  <si>
    <t>UT-14</t>
  </si>
  <si>
    <t>25-1</t>
  </si>
  <si>
    <t>UT-15</t>
  </si>
  <si>
    <t>25-25</t>
  </si>
  <si>
    <t>UT-16</t>
  </si>
  <si>
    <t>ne</t>
  </si>
  <si>
    <t>2-57</t>
  </si>
  <si>
    <t>UT-17</t>
  </si>
  <si>
    <t>2-58</t>
  </si>
  <si>
    <t>UT-18</t>
  </si>
  <si>
    <t>2-62</t>
  </si>
  <si>
    <t>UT-19</t>
  </si>
  <si>
    <t>2-64</t>
  </si>
  <si>
    <t>UT-20</t>
  </si>
  <si>
    <t>4-28</t>
  </si>
  <si>
    <t>UT-21</t>
  </si>
  <si>
    <t>5-43</t>
  </si>
  <si>
    <t>UT-22</t>
  </si>
  <si>
    <t>5-44</t>
  </si>
  <si>
    <t>UT-23</t>
  </si>
  <si>
    <t>6-13</t>
  </si>
  <si>
    <t>UT-24</t>
  </si>
  <si>
    <t>6-20</t>
  </si>
  <si>
    <t>UT-25</t>
  </si>
  <si>
    <t>7-16</t>
  </si>
  <si>
    <t>UT-26</t>
  </si>
  <si>
    <t>7-18</t>
  </si>
  <si>
    <t>UT-28</t>
  </si>
  <si>
    <t>9-15</t>
  </si>
  <si>
    <t>UT-29</t>
  </si>
  <si>
    <t>12-70</t>
  </si>
  <si>
    <t>UT-30</t>
  </si>
  <si>
    <t>13-14</t>
  </si>
  <si>
    <t>Guardsman II</t>
  </si>
  <si>
    <t># plants</t>
  </si>
  <si>
    <t># Plants</t>
  </si>
  <si>
    <t>Consecutive</t>
  </si>
  <si>
    <t>Total</t>
  </si>
  <si>
    <t>1622-1</t>
  </si>
  <si>
    <t>1622-2</t>
  </si>
  <si>
    <t>1622-3</t>
  </si>
  <si>
    <t>1622-4</t>
  </si>
  <si>
    <t>1622-5</t>
  </si>
  <si>
    <t>1622-6</t>
  </si>
  <si>
    <t>1622-7</t>
  </si>
  <si>
    <t>1622-8</t>
  </si>
  <si>
    <t>1622-9</t>
  </si>
  <si>
    <t>A-F_G-L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</si>
  <si>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</si>
  <si>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</si>
  <si>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</si>
  <si>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</si>
  <si>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</si>
  <si>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</si>
  <si>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</si>
  <si>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</si>
  <si>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</si>
  <si>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</si>
  <si>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</si>
  <si>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</si>
  <si>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1622-10</t>
  </si>
  <si>
    <t>1622-11</t>
  </si>
  <si>
    <t>1622-12</t>
  </si>
  <si>
    <t>1622-13</t>
  </si>
  <si>
    <t>1622-14</t>
  </si>
  <si>
    <t>1622-15</t>
  </si>
  <si>
    <t>1622-16</t>
  </si>
  <si>
    <t>1622-17</t>
  </si>
  <si>
    <t>1622-18</t>
  </si>
  <si>
    <t>1622-19</t>
  </si>
  <si>
    <t>1622-20</t>
  </si>
  <si>
    <t>1622-21</t>
  </si>
  <si>
    <t>1622-22</t>
  </si>
  <si>
    <t>1622-23</t>
  </si>
  <si>
    <t>1622-25</t>
  </si>
  <si>
    <t>1622-26</t>
  </si>
  <si>
    <t>1622-28</t>
  </si>
  <si>
    <t>1622-29</t>
  </si>
  <si>
    <t>1622-30</t>
  </si>
  <si>
    <t>1622-31</t>
  </si>
  <si>
    <t>1622-32</t>
  </si>
  <si>
    <t>GridLabel</t>
  </si>
  <si>
    <t>1622-1A</t>
  </si>
  <si>
    <t>1622-2A</t>
  </si>
  <si>
    <t>1622-3A</t>
  </si>
  <si>
    <t>1622-4A</t>
  </si>
  <si>
    <t>1622-5A</t>
  </si>
  <si>
    <t>1622-6A</t>
  </si>
  <si>
    <t>1622-7A</t>
  </si>
  <si>
    <t>1622-8A</t>
  </si>
  <si>
    <t>1622-9A</t>
  </si>
  <si>
    <t>1622-1B</t>
  </si>
  <si>
    <t>1622-2B</t>
  </si>
  <si>
    <t>1622-3B</t>
  </si>
  <si>
    <t>1622-4B</t>
  </si>
  <si>
    <t>1622-5B</t>
  </si>
  <si>
    <t>1622-6B</t>
  </si>
  <si>
    <t>1622-7B</t>
  </si>
  <si>
    <t>1622-8B</t>
  </si>
  <si>
    <t>1622-9B</t>
  </si>
  <si>
    <t>1622-1C</t>
  </si>
  <si>
    <t>1622-2C</t>
  </si>
  <si>
    <t>1622-3C</t>
  </si>
  <si>
    <t>1622-4C</t>
  </si>
  <si>
    <t>1622-5C</t>
  </si>
  <si>
    <t>1622-6C</t>
  </si>
  <si>
    <t>1622-7C</t>
  </si>
  <si>
    <t>1622-8C</t>
  </si>
  <si>
    <t>1622-9C</t>
  </si>
  <si>
    <t>1622-1D</t>
  </si>
  <si>
    <t>1622-2D</t>
  </si>
  <si>
    <t>1622-3D</t>
  </si>
  <si>
    <t>1622-4D</t>
  </si>
  <si>
    <t>1622-5D</t>
  </si>
  <si>
    <t>1622-6D</t>
  </si>
  <si>
    <t>1622-7D</t>
  </si>
  <si>
    <t>1622-8D</t>
  </si>
  <si>
    <t>1622-9D</t>
  </si>
  <si>
    <t>1622-1E</t>
  </si>
  <si>
    <t>1622-2E</t>
  </si>
  <si>
    <t>1622-3E</t>
  </si>
  <si>
    <t>1622-4E</t>
  </si>
  <si>
    <t>1622-5E</t>
  </si>
  <si>
    <t>1622-6E</t>
  </si>
  <si>
    <t>1622-7E</t>
  </si>
  <si>
    <t>1622-8E</t>
  </si>
  <si>
    <t>1622-9E</t>
  </si>
  <si>
    <t>1622-1F</t>
  </si>
  <si>
    <t>1622-2F</t>
  </si>
  <si>
    <t>1622-3F</t>
  </si>
  <si>
    <t>1622-4F</t>
  </si>
  <si>
    <t>1622-5F</t>
  </si>
  <si>
    <t>1622-6F</t>
  </si>
  <si>
    <t>1622-7F</t>
  </si>
  <si>
    <t>1622-8F</t>
  </si>
  <si>
    <t>1622-9F</t>
  </si>
  <si>
    <t>1622-1G</t>
  </si>
  <si>
    <t>1622-2G</t>
  </si>
  <si>
    <t>1622-3G</t>
  </si>
  <si>
    <t>1622-4G</t>
  </si>
  <si>
    <t>1622-5G</t>
  </si>
  <si>
    <t>1622-6G</t>
  </si>
  <si>
    <t>1622-7G</t>
  </si>
  <si>
    <t>1622-8G</t>
  </si>
  <si>
    <t>1622-9G</t>
  </si>
  <si>
    <t>1622-1H</t>
  </si>
  <si>
    <t>1622-2H</t>
  </si>
  <si>
    <t>1622-3H</t>
  </si>
  <si>
    <t>1622-4H</t>
  </si>
  <si>
    <t>1622-5H</t>
  </si>
  <si>
    <t>1622-6H</t>
  </si>
  <si>
    <t>1622-7H</t>
  </si>
  <si>
    <t>1622-8H</t>
  </si>
  <si>
    <t>1622-9H</t>
  </si>
  <si>
    <t>1622-1I</t>
  </si>
  <si>
    <t>1622-2I</t>
  </si>
  <si>
    <t>1622-3I</t>
  </si>
  <si>
    <t>1622-4I</t>
  </si>
  <si>
    <t>1622-5I</t>
  </si>
  <si>
    <t>1622-6I</t>
  </si>
  <si>
    <t>1622-7I</t>
  </si>
  <si>
    <t>1622-8I</t>
  </si>
  <si>
    <t>1622-9I</t>
  </si>
  <si>
    <t>1622-1J</t>
  </si>
  <si>
    <t>1622-2J</t>
  </si>
  <si>
    <t>1622-3J</t>
  </si>
  <si>
    <t>1622-4J</t>
  </si>
  <si>
    <t>1622-5J</t>
  </si>
  <si>
    <t>1622-6J</t>
  </si>
  <si>
    <t>1622-7J</t>
  </si>
  <si>
    <t>1622-8J</t>
  </si>
  <si>
    <t>1622-9J</t>
  </si>
  <si>
    <t>1622-1K</t>
  </si>
  <si>
    <t>1622-2K</t>
  </si>
  <si>
    <t>1622-3K</t>
  </si>
  <si>
    <t>1622-4K</t>
  </si>
  <si>
    <t>1622-5K</t>
  </si>
  <si>
    <t>1622-6K</t>
  </si>
  <si>
    <t>1622-7K</t>
  </si>
  <si>
    <t>1622-8K</t>
  </si>
  <si>
    <t>1622-9K</t>
  </si>
  <si>
    <t>1622-1L</t>
  </si>
  <si>
    <t>1622-2L</t>
  </si>
  <si>
    <t>1622-3L</t>
  </si>
  <si>
    <t>1622-4L</t>
  </si>
  <si>
    <t>1622-5L</t>
  </si>
  <si>
    <t>1622-6L</t>
  </si>
  <si>
    <t>1622-7L</t>
  </si>
  <si>
    <t>1622-8L</t>
  </si>
  <si>
    <t>1622-9L</t>
  </si>
  <si>
    <t>1622-10A</t>
  </si>
  <si>
    <t>1622-11A</t>
  </si>
  <si>
    <t>1622-12A</t>
  </si>
  <si>
    <t>1622-13A</t>
  </si>
  <si>
    <t>1622-14A</t>
  </si>
  <si>
    <t>1622-15A</t>
  </si>
  <si>
    <t>1622-16A</t>
  </si>
  <si>
    <t>1622-17A</t>
  </si>
  <si>
    <t>1622-18A</t>
  </si>
  <si>
    <t>1622-10B</t>
  </si>
  <si>
    <t>1622-11B</t>
  </si>
  <si>
    <t>1622-12B</t>
  </si>
  <si>
    <t>1622-13B</t>
  </si>
  <si>
    <t>1622-14B</t>
  </si>
  <si>
    <t>1622-15B</t>
  </si>
  <si>
    <t>1622-16B</t>
  </si>
  <si>
    <t>1622-17B</t>
  </si>
  <si>
    <t>1622-18B</t>
  </si>
  <si>
    <t>1622-10C</t>
  </si>
  <si>
    <t>1622-11C</t>
  </si>
  <si>
    <t>1622-12C</t>
  </si>
  <si>
    <t>1622-13C</t>
  </si>
  <si>
    <t>1622-14C</t>
  </si>
  <si>
    <t>1622-15C</t>
  </si>
  <si>
    <t>1622-16C</t>
  </si>
  <si>
    <t>1622-17C</t>
  </si>
  <si>
    <t>1622-18C</t>
  </si>
  <si>
    <t>1622-10D</t>
  </si>
  <si>
    <t>1622-11D</t>
  </si>
  <si>
    <t>1622-12D</t>
  </si>
  <si>
    <t>1622-13D</t>
  </si>
  <si>
    <t>1622-14D</t>
  </si>
  <si>
    <t>1622-15D</t>
  </si>
  <si>
    <t>1622-16D</t>
  </si>
  <si>
    <t>1622-17D</t>
  </si>
  <si>
    <t>1622-18D</t>
  </si>
  <si>
    <t>1622-10E</t>
  </si>
  <si>
    <t>1622-11E</t>
  </si>
  <si>
    <t>1622-12E</t>
  </si>
  <si>
    <t>1622-13E</t>
  </si>
  <si>
    <t>1622-14E</t>
  </si>
  <si>
    <t>1622-15E</t>
  </si>
  <si>
    <t>1622-16E</t>
  </si>
  <si>
    <t>1622-17E</t>
  </si>
  <si>
    <t>1622-18E</t>
  </si>
  <si>
    <t>1622-10F</t>
  </si>
  <si>
    <t>1622-11F</t>
  </si>
  <si>
    <t>1622-12F</t>
  </si>
  <si>
    <t>1622-13F</t>
  </si>
  <si>
    <t>1622-14F</t>
  </si>
  <si>
    <t>1622-15F</t>
  </si>
  <si>
    <t>1622-16F</t>
  </si>
  <si>
    <t>1622-17F</t>
  </si>
  <si>
    <t>1622-18F</t>
  </si>
  <si>
    <t>1622-10G</t>
  </si>
  <si>
    <t>1622-11G</t>
  </si>
  <si>
    <t>1622-12G</t>
  </si>
  <si>
    <t>1622-13G</t>
  </si>
  <si>
    <t>1622-14G</t>
  </si>
  <si>
    <t>1622-15G</t>
  </si>
  <si>
    <t>1622-16G</t>
  </si>
  <si>
    <t>1622-17G</t>
  </si>
  <si>
    <t>1622-18G</t>
  </si>
  <si>
    <t>1622-10H</t>
  </si>
  <si>
    <t>1622-11H</t>
  </si>
  <si>
    <t>1622-12H</t>
  </si>
  <si>
    <t>1622-13H</t>
  </si>
  <si>
    <t>1622-14H</t>
  </si>
  <si>
    <t>1622-15H</t>
  </si>
  <si>
    <t>1622-16H</t>
  </si>
  <si>
    <t>1622-17H</t>
  </si>
  <si>
    <t>1622-18H</t>
  </si>
  <si>
    <t>1622-10I</t>
  </si>
  <si>
    <t>1622-11I</t>
  </si>
  <si>
    <t>1622-12I</t>
  </si>
  <si>
    <t>1622-13I</t>
  </si>
  <si>
    <t>1622-14I</t>
  </si>
  <si>
    <t>1622-15I</t>
  </si>
  <si>
    <t>1622-16I</t>
  </si>
  <si>
    <t>1622-17I</t>
  </si>
  <si>
    <t>1622-18I</t>
  </si>
  <si>
    <t>1622-10J</t>
  </si>
  <si>
    <t>1622-11J</t>
  </si>
  <si>
    <t>1622-12J</t>
  </si>
  <si>
    <t>1622-13J</t>
  </si>
  <si>
    <t>1622-14J</t>
  </si>
  <si>
    <t>1622-15J</t>
  </si>
  <si>
    <t>1622-16J</t>
  </si>
  <si>
    <t>1622-17J</t>
  </si>
  <si>
    <t>1622-18J</t>
  </si>
  <si>
    <t>1622-10K</t>
  </si>
  <si>
    <t>1622-11K</t>
  </si>
  <si>
    <t>1622-12K</t>
  </si>
  <si>
    <t>1622-13K</t>
  </si>
  <si>
    <t>1622-14K</t>
  </si>
  <si>
    <t>1622-15K</t>
  </si>
  <si>
    <t>1622-16K</t>
  </si>
  <si>
    <t>1622-17K</t>
  </si>
  <si>
    <t>1622-18K</t>
  </si>
  <si>
    <t>1622-10L</t>
  </si>
  <si>
    <t>1622-11L</t>
  </si>
  <si>
    <t>1622-12L</t>
  </si>
  <si>
    <t>1622-13L</t>
  </si>
  <si>
    <t>1622-14L</t>
  </si>
  <si>
    <t>1622-15L</t>
  </si>
  <si>
    <t>1622-16L</t>
  </si>
  <si>
    <t>1622-17L</t>
  </si>
  <si>
    <t>1622-18L</t>
  </si>
  <si>
    <t>1622-19A</t>
  </si>
  <si>
    <t>1622-20A</t>
  </si>
  <si>
    <t>1622-21A</t>
  </si>
  <si>
    <t>1622-22A</t>
  </si>
  <si>
    <t>1622-23A</t>
  </si>
  <si>
    <t>1622-25A</t>
  </si>
  <si>
    <t>1622-26A</t>
  </si>
  <si>
    <t>1622-28A</t>
  </si>
  <si>
    <t>1622-29A</t>
  </si>
  <si>
    <t>1622-19B</t>
  </si>
  <si>
    <t>1622-20B</t>
  </si>
  <si>
    <t>1622-21B</t>
  </si>
  <si>
    <t>1622-22B</t>
  </si>
  <si>
    <t>1622-23B</t>
  </si>
  <si>
    <t>1622-25B</t>
  </si>
  <si>
    <t>1622-26B</t>
  </si>
  <si>
    <t>1622-28B</t>
  </si>
  <si>
    <t>1622-29B</t>
  </si>
  <si>
    <t>1622-19C</t>
  </si>
  <si>
    <t>1622-20C</t>
  </si>
  <si>
    <t>1622-21C</t>
  </si>
  <si>
    <t>1622-22C</t>
  </si>
  <si>
    <t>1622-23C</t>
  </si>
  <si>
    <t>1622-25C</t>
  </si>
  <si>
    <t>1622-26C</t>
  </si>
  <si>
    <t>1622-28C</t>
  </si>
  <si>
    <t>1622-29C</t>
  </si>
  <si>
    <t>1622-19D</t>
  </si>
  <si>
    <t>1622-20D</t>
  </si>
  <si>
    <t>1622-21D</t>
  </si>
  <si>
    <t>1622-22D</t>
  </si>
  <si>
    <t>1622-23D</t>
  </si>
  <si>
    <t>1622-25D</t>
  </si>
  <si>
    <t>1622-26D</t>
  </si>
  <si>
    <t>1622-28D</t>
  </si>
  <si>
    <t>1622-29D</t>
  </si>
  <si>
    <t>1622-19E</t>
  </si>
  <si>
    <t>1622-20E</t>
  </si>
  <si>
    <t>1622-21E</t>
  </si>
  <si>
    <t>1622-22E</t>
  </si>
  <si>
    <t>1622-23E</t>
  </si>
  <si>
    <t>1622-25E</t>
  </si>
  <si>
    <t>1622-26E</t>
  </si>
  <si>
    <t>1622-28E</t>
  </si>
  <si>
    <t>1622-29E</t>
  </si>
  <si>
    <t>1622-19F</t>
  </si>
  <si>
    <t>1622-20F</t>
  </si>
  <si>
    <t>1622-21F</t>
  </si>
  <si>
    <t>1622-22F</t>
  </si>
  <si>
    <t>1622-23F</t>
  </si>
  <si>
    <t>1622-25F</t>
  </si>
  <si>
    <t>1622-26F</t>
  </si>
  <si>
    <t>1622-28F</t>
  </si>
  <si>
    <t>1622-29F</t>
  </si>
  <si>
    <t>1622-19G</t>
  </si>
  <si>
    <t>1622-20G</t>
  </si>
  <si>
    <t>1622-21G</t>
  </si>
  <si>
    <t>1622-22G</t>
  </si>
  <si>
    <t>1622-23G</t>
  </si>
  <si>
    <t>1622-25G</t>
  </si>
  <si>
    <t>1622-26G</t>
  </si>
  <si>
    <t>1622-28G</t>
  </si>
  <si>
    <t>1622-29G</t>
  </si>
  <si>
    <t>1622-19H</t>
  </si>
  <si>
    <t>1622-20H</t>
  </si>
  <si>
    <t>1622-21H</t>
  </si>
  <si>
    <t>1622-22H</t>
  </si>
  <si>
    <t>1622-23H</t>
  </si>
  <si>
    <t>1622-25H</t>
  </si>
  <si>
    <t>1622-26H</t>
  </si>
  <si>
    <t>1622-28H</t>
  </si>
  <si>
    <t>1622-29H</t>
  </si>
  <si>
    <t>1622-19I</t>
  </si>
  <si>
    <t>1622-20I</t>
  </si>
  <si>
    <t>1622-21I</t>
  </si>
  <si>
    <t>1622-22I</t>
  </si>
  <si>
    <t>1622-23I</t>
  </si>
  <si>
    <t>1622-25I</t>
  </si>
  <si>
    <t>1622-26I</t>
  </si>
  <si>
    <t>1622-28I</t>
  </si>
  <si>
    <t>1622-29I</t>
  </si>
  <si>
    <t>1622-19J</t>
  </si>
  <si>
    <t>1622-20J</t>
  </si>
  <si>
    <t>1622-21J</t>
  </si>
  <si>
    <t>1622-22J</t>
  </si>
  <si>
    <t>1622-23J</t>
  </si>
  <si>
    <t>1622-25J</t>
  </si>
  <si>
    <t>1622-26J</t>
  </si>
  <si>
    <t>1622-28J</t>
  </si>
  <si>
    <t>1622-29J</t>
  </si>
  <si>
    <t>1622-19K</t>
  </si>
  <si>
    <t>1622-20K</t>
  </si>
  <si>
    <t>1622-21K</t>
  </si>
  <si>
    <t>1622-22K</t>
  </si>
  <si>
    <t>1622-23K</t>
  </si>
  <si>
    <t>1622-25K</t>
  </si>
  <si>
    <t>1622-26K</t>
  </si>
  <si>
    <t>1622-28K</t>
  </si>
  <si>
    <t>1622-29K</t>
  </si>
  <si>
    <t>1622-19L</t>
  </si>
  <si>
    <t>1622-20L</t>
  </si>
  <si>
    <t>1622-21L</t>
  </si>
  <si>
    <t>1622-22L</t>
  </si>
  <si>
    <t>1622-23L</t>
  </si>
  <si>
    <t>1622-25L</t>
  </si>
  <si>
    <t>1622-26L</t>
  </si>
  <si>
    <t>1622-28L</t>
  </si>
  <si>
    <t>1622-29L</t>
  </si>
  <si>
    <t>1622-30A</t>
  </si>
  <si>
    <t>1622-31A</t>
  </si>
  <si>
    <t>1622-32A</t>
  </si>
  <si>
    <t>1622-30B</t>
  </si>
  <si>
    <t>1622-31B</t>
  </si>
  <si>
    <t>1622-32B</t>
  </si>
  <si>
    <t>1622-30C</t>
  </si>
  <si>
    <t>1622-31C</t>
  </si>
  <si>
    <t>1622-32C</t>
  </si>
  <si>
    <t>1622-30D</t>
  </si>
  <si>
    <t>1622-31D</t>
  </si>
  <si>
    <t>1622-32D</t>
  </si>
  <si>
    <t>1622-30E</t>
  </si>
  <si>
    <t>1622-31E</t>
  </si>
  <si>
    <t>1622-32E</t>
  </si>
  <si>
    <t>1622-30F</t>
  </si>
  <si>
    <t>1622-31F</t>
  </si>
  <si>
    <t>1622-32F</t>
  </si>
  <si>
    <t>1622-30G</t>
  </si>
  <si>
    <t>1622-31G</t>
  </si>
  <si>
    <t>1622-32G</t>
  </si>
  <si>
    <t>1622-30H</t>
  </si>
  <si>
    <t>1622-31H</t>
  </si>
  <si>
    <t>1622-32H</t>
  </si>
  <si>
    <t>1622-30I</t>
  </si>
  <si>
    <t>1622-31I</t>
  </si>
  <si>
    <t>1622-32I</t>
  </si>
  <si>
    <t>1622-30J</t>
  </si>
  <si>
    <t>1622-31J</t>
  </si>
  <si>
    <t>1622-32J</t>
  </si>
  <si>
    <t>1622-30K</t>
  </si>
  <si>
    <t>1622-31K</t>
  </si>
  <si>
    <t>1622-32K</t>
  </si>
  <si>
    <t>1622-30L</t>
  </si>
  <si>
    <t>1622-31L</t>
  </si>
  <si>
    <t>1622-32L</t>
  </si>
  <si>
    <t>Mno</t>
  </si>
  <si>
    <t>Male_Parent</t>
  </si>
  <si>
    <t>1G</t>
  </si>
  <si>
    <t>1K</t>
  </si>
  <si>
    <t>2C</t>
  </si>
  <si>
    <t>2D</t>
  </si>
  <si>
    <t>2E</t>
  </si>
  <si>
    <t>2F</t>
  </si>
  <si>
    <t>2H</t>
  </si>
  <si>
    <t>2K</t>
  </si>
  <si>
    <t>2L</t>
  </si>
  <si>
    <t>3B</t>
  </si>
  <si>
    <t>3C</t>
  </si>
  <si>
    <t>3D</t>
  </si>
  <si>
    <t>3F</t>
  </si>
  <si>
    <t>3H</t>
  </si>
  <si>
    <t>3I</t>
  </si>
  <si>
    <t>3J</t>
  </si>
  <si>
    <t>3K</t>
  </si>
  <si>
    <t>4B</t>
  </si>
  <si>
    <t>4C</t>
  </si>
  <si>
    <t>4D</t>
  </si>
  <si>
    <t>4E</t>
  </si>
  <si>
    <t>4F</t>
  </si>
  <si>
    <t>4G</t>
  </si>
  <si>
    <t>4H</t>
  </si>
  <si>
    <t>4J</t>
  </si>
  <si>
    <t>4K</t>
  </si>
  <si>
    <t>4L</t>
  </si>
  <si>
    <t>5A</t>
  </si>
  <si>
    <t>5B</t>
  </si>
  <si>
    <t>5D</t>
  </si>
  <si>
    <t>5E</t>
  </si>
  <si>
    <t>5F</t>
  </si>
  <si>
    <t>5G</t>
  </si>
  <si>
    <t>5I</t>
  </si>
  <si>
    <t>5J</t>
  </si>
  <si>
    <t>5K</t>
  </si>
  <si>
    <t>5L</t>
  </si>
  <si>
    <t>6A</t>
  </si>
  <si>
    <t>6B</t>
  </si>
  <si>
    <t>6C</t>
  </si>
  <si>
    <t>6D</t>
  </si>
  <si>
    <t>6F</t>
  </si>
  <si>
    <t>6G</t>
  </si>
  <si>
    <t>6H</t>
  </si>
  <si>
    <t>6I</t>
  </si>
  <si>
    <t>6K</t>
  </si>
  <si>
    <t>6L</t>
  </si>
  <si>
    <t>7A</t>
  </si>
  <si>
    <t>7B</t>
  </si>
  <si>
    <t>7D</t>
  </si>
  <si>
    <t>7E</t>
  </si>
  <si>
    <t>7F</t>
  </si>
  <si>
    <t>7G</t>
  </si>
  <si>
    <t>7I</t>
  </si>
  <si>
    <t>7J</t>
  </si>
  <si>
    <t>7K</t>
  </si>
  <si>
    <t>7L</t>
  </si>
  <si>
    <t>8A</t>
  </si>
  <si>
    <t>8B</t>
  </si>
  <si>
    <t>8D</t>
  </si>
  <si>
    <t>8E</t>
  </si>
  <si>
    <t>8F</t>
  </si>
  <si>
    <t>8I</t>
  </si>
  <si>
    <t>8K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</si>
  <si>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</si>
  <si>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</si>
  <si>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</si>
  <si>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</si>
  <si>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</si>
  <si>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</si>
  <si>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</si>
  <si>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</si>
  <si>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</si>
  <si>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</si>
  <si>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10B</t>
  </si>
  <si>
    <t>10C</t>
  </si>
  <si>
    <t>10D</t>
  </si>
  <si>
    <t>10E</t>
  </si>
  <si>
    <t>10F</t>
  </si>
  <si>
    <t>10G</t>
  </si>
  <si>
    <t>10K</t>
  </si>
  <si>
    <t>11B</t>
  </si>
  <si>
    <t>11C</t>
  </si>
  <si>
    <t>11D</t>
  </si>
  <si>
    <t>11E</t>
  </si>
  <si>
    <t>11F</t>
  </si>
  <si>
    <t>11G</t>
  </si>
  <si>
    <t>11H</t>
  </si>
  <si>
    <t>11I</t>
  </si>
  <si>
    <t>11J</t>
  </si>
  <si>
    <t>11L</t>
  </si>
  <si>
    <t>12C</t>
  </si>
  <si>
    <t>12E</t>
  </si>
  <si>
    <t>12J</t>
  </si>
  <si>
    <t>13A</t>
  </si>
  <si>
    <t>13C</t>
  </si>
  <si>
    <t>13D</t>
  </si>
  <si>
    <t>13E</t>
  </si>
  <si>
    <t>13F</t>
  </si>
  <si>
    <t>13G</t>
  </si>
  <si>
    <t>13H</t>
  </si>
  <si>
    <t>13I</t>
  </si>
  <si>
    <t>14A</t>
  </si>
  <si>
    <t>14C</t>
  </si>
  <si>
    <t>14E</t>
  </si>
  <si>
    <t>14F</t>
  </si>
  <si>
    <t>14K</t>
  </si>
  <si>
    <t>15A</t>
  </si>
  <si>
    <t>15B</t>
  </si>
  <si>
    <t>15D</t>
  </si>
  <si>
    <t>15E</t>
  </si>
  <si>
    <t>15F</t>
  </si>
  <si>
    <t>15G</t>
  </si>
  <si>
    <t>15I</t>
  </si>
  <si>
    <t>15J</t>
  </si>
  <si>
    <t>15L</t>
  </si>
  <si>
    <t>16A</t>
  </si>
  <si>
    <t>16B</t>
  </si>
  <si>
    <t>16C</t>
  </si>
  <si>
    <t>16D</t>
  </si>
  <si>
    <t>16E</t>
  </si>
  <si>
    <t>16F</t>
  </si>
  <si>
    <t>16H</t>
  </si>
  <si>
    <t>16I</t>
  </si>
  <si>
    <t>16K</t>
  </si>
  <si>
    <t>17A</t>
  </si>
  <si>
    <t>17B</t>
  </si>
  <si>
    <t>17C</t>
  </si>
  <si>
    <t>17E</t>
  </si>
  <si>
    <t>17F</t>
  </si>
  <si>
    <t>17G</t>
  </si>
  <si>
    <t>17H</t>
  </si>
  <si>
    <t>17I</t>
  </si>
  <si>
    <t>17J</t>
  </si>
  <si>
    <t>17K</t>
  </si>
  <si>
    <t>17L</t>
  </si>
  <si>
    <t>18A</t>
  </si>
  <si>
    <t>18B</t>
  </si>
  <si>
    <t>18C</t>
  </si>
  <si>
    <t>18D</t>
  </si>
  <si>
    <t>18E</t>
  </si>
  <si>
    <t>18F</t>
  </si>
  <si>
    <t>18G</t>
  </si>
  <si>
    <t>18H</t>
  </si>
  <si>
    <t>18I</t>
  </si>
  <si>
    <t>18K</t>
  </si>
  <si>
    <t>18L</t>
  </si>
  <si>
    <t>19B</t>
  </si>
  <si>
    <t>19C</t>
  </si>
  <si>
    <t>19D</t>
  </si>
  <si>
    <t>19F</t>
  </si>
  <si>
    <t>19I</t>
  </si>
  <si>
    <t>19J</t>
  </si>
  <si>
    <t>19K</t>
  </si>
  <si>
    <t>20A</t>
  </si>
  <si>
    <t>20B</t>
  </si>
  <si>
    <t>20C</t>
  </si>
  <si>
    <t>20D</t>
  </si>
  <si>
    <t>20E</t>
  </si>
  <si>
    <t>20G</t>
  </si>
  <si>
    <t>20H</t>
  </si>
  <si>
    <t>20I</t>
  </si>
  <si>
    <t>20J</t>
  </si>
  <si>
    <t>20K</t>
  </si>
  <si>
    <t>20L</t>
  </si>
  <si>
    <t>21A</t>
  </si>
  <si>
    <t>21B</t>
  </si>
  <si>
    <t>21C</t>
  </si>
  <si>
    <t>21G</t>
  </si>
  <si>
    <t>21I</t>
  </si>
  <si>
    <t>21K</t>
  </si>
  <si>
    <t>21L</t>
  </si>
  <si>
    <t>22B</t>
  </si>
  <si>
    <t>22D</t>
  </si>
  <si>
    <t>22E</t>
  </si>
  <si>
    <t>22F</t>
  </si>
  <si>
    <t>22G</t>
  </si>
  <si>
    <t>22H</t>
  </si>
  <si>
    <t>22I</t>
  </si>
  <si>
    <t>22J</t>
  </si>
  <si>
    <t>22K</t>
  </si>
  <si>
    <t>23A</t>
  </si>
  <si>
    <t>23C</t>
  </si>
  <si>
    <t>23D</t>
  </si>
  <si>
    <t>23E</t>
  </si>
  <si>
    <t>23F</t>
  </si>
  <si>
    <t>25B</t>
  </si>
  <si>
    <t>25C</t>
  </si>
  <si>
    <t>25I</t>
  </si>
  <si>
    <t>25K</t>
  </si>
  <si>
    <t>25L</t>
  </si>
  <si>
    <t>26A</t>
  </si>
  <si>
    <t>26B</t>
  </si>
  <si>
    <t>26C</t>
  </si>
  <si>
    <t>26D</t>
  </si>
  <si>
    <t>26E</t>
  </si>
  <si>
    <t>26F</t>
  </si>
  <si>
    <t>26G</t>
  </si>
  <si>
    <t>26H</t>
  </si>
  <si>
    <t>26I</t>
  </si>
  <si>
    <t>26J</t>
  </si>
  <si>
    <t>26K</t>
  </si>
  <si>
    <t>28A</t>
  </si>
  <si>
    <t>28B</t>
  </si>
  <si>
    <t>28C</t>
  </si>
  <si>
    <t>28D</t>
  </si>
  <si>
    <t>28E</t>
  </si>
  <si>
    <t>28G</t>
  </si>
  <si>
    <t>28I</t>
  </si>
  <si>
    <t>28J</t>
  </si>
  <si>
    <t>28K</t>
  </si>
  <si>
    <t>29B</t>
  </si>
  <si>
    <t>29C</t>
  </si>
  <si>
    <t>29D</t>
  </si>
  <si>
    <t>29F</t>
  </si>
  <si>
    <t>29H</t>
  </si>
  <si>
    <t>29I</t>
  </si>
  <si>
    <t>30A</t>
  </si>
  <si>
    <t>30B</t>
  </si>
  <si>
    <t>30C</t>
  </si>
  <si>
    <t>30D</t>
  </si>
  <si>
    <t>30E</t>
  </si>
  <si>
    <t>30G</t>
  </si>
  <si>
    <t>30H</t>
  </si>
  <si>
    <t>30I</t>
  </si>
  <si>
    <t>30J</t>
  </si>
  <si>
    <t>30K</t>
  </si>
  <si>
    <t>30L</t>
  </si>
  <si>
    <t>31A</t>
  </si>
  <si>
    <t>31C</t>
  </si>
  <si>
    <t>31D</t>
  </si>
  <si>
    <t>31F</t>
  </si>
  <si>
    <t>31K</t>
  </si>
  <si>
    <t>31L</t>
  </si>
  <si>
    <t>32B</t>
  </si>
  <si>
    <t>32D</t>
  </si>
  <si>
    <t>32E</t>
  </si>
  <si>
    <t>32F</t>
  </si>
  <si>
    <t>32G</t>
  </si>
  <si>
    <t>32H</t>
  </si>
  <si>
    <t>32I</t>
  </si>
  <si>
    <t>32J</t>
  </si>
  <si>
    <t>32K</t>
  </si>
  <si>
    <t>32L</t>
  </si>
  <si>
    <t>BC_ID</t>
  </si>
  <si>
    <t>Planting_ID</t>
  </si>
  <si>
    <t>PlantNo</t>
  </si>
  <si>
    <t>plant</t>
  </si>
  <si>
    <t>1622-30Lx1613-30</t>
  </si>
  <si>
    <t>228B</t>
  </si>
  <si>
    <t>Plant#1</t>
  </si>
  <si>
    <t>1613-10x1622-10G</t>
  </si>
  <si>
    <t>80A</t>
  </si>
  <si>
    <t>1613-13x1622-13D</t>
  </si>
  <si>
    <t>97A</t>
  </si>
  <si>
    <t>1622-20Kx1613-20</t>
  </si>
  <si>
    <t>164B</t>
  </si>
  <si>
    <t>1613-23x1622-23D</t>
  </si>
  <si>
    <t>184A</t>
  </si>
  <si>
    <t>1622-21Cx1613-21</t>
  </si>
  <si>
    <t>168B</t>
  </si>
  <si>
    <t>1613-26x1622-26A</t>
  </si>
  <si>
    <t>192A</t>
  </si>
  <si>
    <t>1613-2Dx1613-2</t>
  </si>
  <si>
    <t>1622-9Dx1613-9</t>
  </si>
  <si>
    <t>67B</t>
  </si>
  <si>
    <t>1622-2Cx1613-2</t>
  </si>
  <si>
    <t>1613-2x1622-2D</t>
  </si>
  <si>
    <t>4A</t>
  </si>
  <si>
    <t>1622-22Ix1613-22</t>
  </si>
  <si>
    <t>179B</t>
  </si>
  <si>
    <t>1622-5Ex1613-5</t>
  </si>
  <si>
    <t>31B</t>
  </si>
  <si>
    <t>1622-25Cx1613-25</t>
  </si>
  <si>
    <t>188B</t>
  </si>
  <si>
    <t>1613-13x1622-13C</t>
  </si>
  <si>
    <t>96A</t>
  </si>
  <si>
    <t>1613-5x1622-5E</t>
  </si>
  <si>
    <t>1622-11Dx1613-11</t>
  </si>
  <si>
    <t>84B</t>
  </si>
  <si>
    <t>1622-171x1613-17</t>
  </si>
  <si>
    <t>133B</t>
  </si>
  <si>
    <t>1613-22x1622-22I</t>
  </si>
  <si>
    <t>179A</t>
  </si>
  <si>
    <t>1613-28x1622-28B</t>
  </si>
  <si>
    <t>204A</t>
  </si>
  <si>
    <t>1613-19x1622-19C</t>
  </si>
  <si>
    <t>149A</t>
  </si>
  <si>
    <t>1613-17x1622-17F</t>
  </si>
  <si>
    <t>130A</t>
  </si>
  <si>
    <t>1613-15x1622-15G</t>
  </si>
  <si>
    <t>113A</t>
  </si>
  <si>
    <t>1622-17Hx1613-17</t>
  </si>
  <si>
    <t>132B</t>
  </si>
  <si>
    <t>1622-23Dx1613-23</t>
  </si>
  <si>
    <t>184B</t>
  </si>
  <si>
    <t>1622-29Hx1613-29</t>
  </si>
  <si>
    <t>216B</t>
  </si>
  <si>
    <t>1622-3Cx1613-3</t>
  </si>
  <si>
    <t>1613-16x1622-16D</t>
  </si>
  <si>
    <t>120A</t>
  </si>
  <si>
    <t>1622-5Ix1613-5</t>
  </si>
  <si>
    <t>34B</t>
  </si>
  <si>
    <t>1622-14Cx1613-14</t>
  </si>
  <si>
    <t>104B</t>
  </si>
  <si>
    <t>1622-16Ix1613-16</t>
  </si>
  <si>
    <t>124B</t>
  </si>
  <si>
    <t>1613-7x1622-7F</t>
  </si>
  <si>
    <t>52-A</t>
  </si>
  <si>
    <t>1613-15x1622-15D</t>
  </si>
  <si>
    <t>110A</t>
  </si>
  <si>
    <t>1622-4Cx1613-4</t>
  </si>
  <si>
    <t>1622-7Ax1613-7</t>
  </si>
  <si>
    <t>48B</t>
  </si>
  <si>
    <t>1622-6Dx1613-6</t>
  </si>
  <si>
    <t>41B</t>
  </si>
  <si>
    <t>1622-13Ix1613-13</t>
  </si>
  <si>
    <t>102B</t>
  </si>
  <si>
    <t>1613-4x1622-4G</t>
  </si>
  <si>
    <t>1613-2x1622-2L</t>
  </si>
  <si>
    <t>9A</t>
  </si>
  <si>
    <t>1622-18Cx1613-18</t>
  </si>
  <si>
    <t>139B</t>
  </si>
  <si>
    <t>1622-17Lx1613-17</t>
  </si>
  <si>
    <t>136B</t>
  </si>
  <si>
    <t>1622-2Kx1613-2</t>
  </si>
  <si>
    <t>1622-12Cx1613-12</t>
  </si>
  <si>
    <t>92B</t>
  </si>
  <si>
    <t>1622-12Ex1613-12</t>
  </si>
  <si>
    <t>93B</t>
  </si>
  <si>
    <t>1613-9Xx1622-9I</t>
  </si>
  <si>
    <t>92A</t>
  </si>
  <si>
    <t>1622-9Ix1613-9</t>
  </si>
  <si>
    <t>72B</t>
  </si>
  <si>
    <t>1622-13Hx1613-13</t>
  </si>
  <si>
    <t>101B</t>
  </si>
  <si>
    <t>1613-15x1622-15I</t>
  </si>
  <si>
    <t>114A</t>
  </si>
  <si>
    <t>1613-16x1622-16E</t>
  </si>
  <si>
    <t>121A</t>
  </si>
  <si>
    <t>1622-26Gx1613-26</t>
  </si>
  <si>
    <t>198B</t>
  </si>
  <si>
    <t>1622-26Dx1613-26</t>
  </si>
  <si>
    <t>195B</t>
  </si>
  <si>
    <t>1613-26x1622-26J</t>
  </si>
  <si>
    <t>201A</t>
  </si>
  <si>
    <t>1622-32Hx1613-32</t>
  </si>
  <si>
    <t>240B</t>
  </si>
  <si>
    <t>1622-29Bx1613-29</t>
  </si>
  <si>
    <t>212B</t>
  </si>
  <si>
    <t>1622-3Bx1613-3</t>
  </si>
  <si>
    <t>1622-6Lx1613-6</t>
  </si>
  <si>
    <t>47B</t>
  </si>
  <si>
    <t>1622-16Bx1613-16</t>
  </si>
  <si>
    <t>118B</t>
  </si>
  <si>
    <t>1622-1Kx1613-1</t>
  </si>
  <si>
    <t>2B</t>
  </si>
  <si>
    <t>1613-7x1622-7A</t>
  </si>
  <si>
    <t>48A</t>
  </si>
  <si>
    <t>1622-11Bx1613-11</t>
  </si>
  <si>
    <t>82B</t>
  </si>
  <si>
    <t>1622-171Ix1613-17</t>
  </si>
  <si>
    <t>1613-21x1622-21K</t>
  </si>
  <si>
    <t>171A</t>
  </si>
  <si>
    <t>1622-30Kx1613-30</t>
  </si>
  <si>
    <t>227B</t>
  </si>
  <si>
    <t>1622-23Cx1613-23</t>
  </si>
  <si>
    <t>183B</t>
  </si>
  <si>
    <t>1622-26Cx1613-26</t>
  </si>
  <si>
    <t>194B</t>
  </si>
  <si>
    <t>1613-15x1622-15L</t>
  </si>
  <si>
    <t>116A</t>
  </si>
  <si>
    <t>1613-21x1622-21G</t>
  </si>
  <si>
    <t>169A</t>
  </si>
  <si>
    <t>1613-5x1622-5F</t>
  </si>
  <si>
    <t>32A</t>
  </si>
  <si>
    <t>1613-25x1622-25I</t>
  </si>
  <si>
    <t>189A</t>
  </si>
  <si>
    <t>1622-22Fx1613-22</t>
  </si>
  <si>
    <t>176B</t>
  </si>
  <si>
    <t>1622-14Kx1613-14</t>
  </si>
  <si>
    <t>107B</t>
  </si>
  <si>
    <t>1613-22x1622-22F</t>
  </si>
  <si>
    <t>176A</t>
  </si>
  <si>
    <t>1622-32Lx1613-32</t>
  </si>
  <si>
    <t>244B</t>
  </si>
  <si>
    <t>1622-19Bx1613-19</t>
  </si>
  <si>
    <t>148B</t>
  </si>
  <si>
    <t>1613-15x1622-15B</t>
  </si>
  <si>
    <t>109B</t>
  </si>
  <si>
    <t>1613-5x16225A</t>
  </si>
  <si>
    <t>1613-29x1622-29B</t>
  </si>
  <si>
    <t>212A</t>
  </si>
  <si>
    <t>Plant#2</t>
  </si>
  <si>
    <t>1613-15x1622-15J</t>
  </si>
  <si>
    <t>115A</t>
  </si>
  <si>
    <t>1622-8Ax1613-8</t>
  </si>
  <si>
    <t>58B</t>
  </si>
  <si>
    <t>1613-8x1622-8B</t>
  </si>
  <si>
    <t>59A</t>
  </si>
  <si>
    <t>1622-14Ex1613-14</t>
  </si>
  <si>
    <t>105B</t>
  </si>
  <si>
    <t>1613-8x1622-8A</t>
  </si>
  <si>
    <t>58A</t>
  </si>
  <si>
    <t>1622-18Lx1613-18</t>
  </si>
  <si>
    <t>147B</t>
  </si>
  <si>
    <t>1622-15Bx1613-15</t>
  </si>
  <si>
    <t>1622-7Lx1613-7</t>
  </si>
  <si>
    <t>57B</t>
  </si>
  <si>
    <t>1613-15x1622-15A</t>
  </si>
  <si>
    <t>108A</t>
  </si>
  <si>
    <t>1613-28x1622-28D</t>
  </si>
  <si>
    <t>206A</t>
  </si>
  <si>
    <t>1613-10x1622-10E</t>
  </si>
  <si>
    <t>78A</t>
  </si>
  <si>
    <t>1613-18x1622-18D</t>
  </si>
  <si>
    <t>140A</t>
  </si>
  <si>
    <t>Plant#4</t>
  </si>
  <si>
    <t>1622-5Gx1613-5</t>
  </si>
  <si>
    <t>33B</t>
  </si>
  <si>
    <t>1613-18x1622-18E</t>
  </si>
  <si>
    <t>141A</t>
  </si>
  <si>
    <t>1613-5x1622-5G</t>
  </si>
  <si>
    <t>33A</t>
  </si>
  <si>
    <t>1622-18Dx1613-18</t>
  </si>
  <si>
    <t>140B</t>
  </si>
  <si>
    <t>1613-18x1622-18F</t>
  </si>
  <si>
    <t>142A</t>
  </si>
  <si>
    <t>1613-6Ax1613-6</t>
  </si>
  <si>
    <t>38B</t>
  </si>
  <si>
    <t>1622-13Gx1613-13</t>
  </si>
  <si>
    <t>100B</t>
  </si>
  <si>
    <t>1622-15Gx1613-15</t>
  </si>
  <si>
    <t>113B</t>
  </si>
  <si>
    <t>1613-6x1622-6A</t>
  </si>
  <si>
    <t>38A</t>
  </si>
  <si>
    <t>1622-4Jx1622-4</t>
  </si>
  <si>
    <t>1613-3x1622-3J</t>
  </si>
  <si>
    <t>1622-6Hx1613-6</t>
  </si>
  <si>
    <t>44B</t>
  </si>
  <si>
    <t>1622-6Kx1613-6</t>
  </si>
  <si>
    <t>46B</t>
  </si>
  <si>
    <t>1613-8x1622-8k</t>
  </si>
  <si>
    <t>64A</t>
  </si>
  <si>
    <t>1622-3Kx1613-3</t>
  </si>
  <si>
    <t>1622-16Ex1613-16</t>
  </si>
  <si>
    <t>121B</t>
  </si>
  <si>
    <t>1622-22Hx1613-22</t>
  </si>
  <si>
    <t>178B</t>
  </si>
  <si>
    <t>1622-4Lx1613-4</t>
  </si>
  <si>
    <t>27B</t>
  </si>
  <si>
    <t>1622-16Cx1613-16</t>
  </si>
  <si>
    <t>119B</t>
  </si>
  <si>
    <t>1622-30Dx1613-30</t>
  </si>
  <si>
    <t>221B</t>
  </si>
  <si>
    <t>1613-5x1622-5B</t>
  </si>
  <si>
    <t>29A</t>
  </si>
  <si>
    <t>1622-5Dx1613-5</t>
  </si>
  <si>
    <t>1613-4x1622-4H</t>
  </si>
  <si>
    <t>24A</t>
  </si>
  <si>
    <t>1613-17x1622-17E</t>
  </si>
  <si>
    <t>129A</t>
  </si>
  <si>
    <t>1613-4x1622-4B</t>
  </si>
  <si>
    <t>1622-10Cx1613-10</t>
  </si>
  <si>
    <t>76B</t>
  </si>
  <si>
    <t>1622-26Bx1613-26</t>
  </si>
  <si>
    <t>193B</t>
  </si>
  <si>
    <t>1613-16x1622-16B</t>
  </si>
  <si>
    <t>118A</t>
  </si>
  <si>
    <t>1622-9Fx1613-9</t>
  </si>
  <si>
    <t>69B</t>
  </si>
  <si>
    <t>1622-4Kx1613-4</t>
  </si>
  <si>
    <t>1622-29Ix1613-29</t>
  </si>
  <si>
    <t>217B</t>
  </si>
  <si>
    <t>1622-4Hx1613-4</t>
  </si>
  <si>
    <t>24B</t>
  </si>
  <si>
    <t>1613-13x1622-13A</t>
  </si>
  <si>
    <t>95A</t>
  </si>
  <si>
    <t>1622-21Gx1613-21</t>
  </si>
  <si>
    <t>169B</t>
  </si>
  <si>
    <t>1613-17x1622-17B</t>
  </si>
  <si>
    <t>127A</t>
  </si>
  <si>
    <t>1613-11x1622-11B</t>
  </si>
  <si>
    <t>82A</t>
  </si>
  <si>
    <t>1613-3x1622-3D</t>
  </si>
  <si>
    <t>12A</t>
  </si>
  <si>
    <t>1613-3x1622-3B</t>
  </si>
  <si>
    <t>10A</t>
  </si>
  <si>
    <t>1613-14x1622-14E</t>
  </si>
  <si>
    <t>105A</t>
  </si>
  <si>
    <t>1613-14x1622-14K</t>
  </si>
  <si>
    <t>107A</t>
  </si>
  <si>
    <t>1613-3x1622-3C</t>
  </si>
  <si>
    <t>11A</t>
  </si>
  <si>
    <t>1622-29Dx1613-29</t>
  </si>
  <si>
    <t>214B</t>
  </si>
  <si>
    <t>1613-30x1622-30B</t>
  </si>
  <si>
    <t>219A</t>
  </si>
  <si>
    <t>1622-2Ex1613-2</t>
  </si>
  <si>
    <t>1622-17Ix1613-17</t>
  </si>
  <si>
    <t>1622-20Ix1613-20</t>
  </si>
  <si>
    <t>162B</t>
  </si>
  <si>
    <t>1622-2Dx1613-2</t>
  </si>
  <si>
    <t>2-A</t>
  </si>
  <si>
    <t>1622-3Fx1613-3</t>
  </si>
  <si>
    <t>13B</t>
  </si>
  <si>
    <t>1622-4Jx1613-4</t>
  </si>
  <si>
    <t>1613-2x1622-2C</t>
  </si>
  <si>
    <t>3A</t>
  </si>
  <si>
    <t>1613-30x1622-30E</t>
  </si>
  <si>
    <t>222A</t>
  </si>
  <si>
    <t>1613-20x1622-20H</t>
  </si>
  <si>
    <t>161A</t>
  </si>
  <si>
    <t>1613-4x1622-4C</t>
  </si>
  <si>
    <t>19A</t>
  </si>
  <si>
    <t>1622-13Cx1613-13</t>
  </si>
  <si>
    <t>96B</t>
  </si>
  <si>
    <t>1622-10Dx1613-10</t>
  </si>
  <si>
    <t>77B</t>
  </si>
  <si>
    <t>1622-10Kx1613-10</t>
  </si>
  <si>
    <t>81B</t>
  </si>
  <si>
    <t>1613-22x1622-22G</t>
  </si>
  <si>
    <t>177A</t>
  </si>
  <si>
    <t>1613-19x1622-19J</t>
  </si>
  <si>
    <t>153A</t>
  </si>
  <si>
    <t>1622-19Kx1613-19</t>
  </si>
  <si>
    <t>154B</t>
  </si>
  <si>
    <t>1613-21x1622-21A</t>
  </si>
  <si>
    <t>166A</t>
  </si>
  <si>
    <t>1622-19Ix1613-19</t>
  </si>
  <si>
    <t>152B</t>
  </si>
  <si>
    <t>1613-18x1622-18C</t>
  </si>
  <si>
    <t>139A</t>
  </si>
  <si>
    <t>1622-22Bx1613-22</t>
  </si>
  <si>
    <t>173B</t>
  </si>
  <si>
    <t>109A</t>
  </si>
  <si>
    <t>1622-28Dx1613-28</t>
  </si>
  <si>
    <t>206B</t>
  </si>
  <si>
    <t>1613-30x1622-30A</t>
  </si>
  <si>
    <t>218A</t>
  </si>
  <si>
    <t>112A</t>
  </si>
  <si>
    <t>1613-6x1622-6B</t>
  </si>
  <si>
    <t>39A</t>
  </si>
  <si>
    <t>1613-4x1622-4L</t>
  </si>
  <si>
    <t>27A</t>
  </si>
  <si>
    <t>1613-2x1622-2E</t>
  </si>
  <si>
    <t>1613-6x1622-6H</t>
  </si>
  <si>
    <t>44A</t>
  </si>
  <si>
    <t>1613-3x1622-3H</t>
  </si>
  <si>
    <t>2-B</t>
  </si>
  <si>
    <t>1622-9Gx1613-9</t>
  </si>
  <si>
    <t>70B</t>
  </si>
  <si>
    <t>1613-8x1622-8</t>
  </si>
  <si>
    <t>1622-3Jx1613-3</t>
  </si>
  <si>
    <t>1622-30Ex1613-30</t>
  </si>
  <si>
    <t>222B</t>
  </si>
  <si>
    <t>1613-30x1622-30L</t>
  </si>
  <si>
    <t>228A</t>
  </si>
  <si>
    <t>1622-22Ex1613-22</t>
  </si>
  <si>
    <t>175B</t>
  </si>
  <si>
    <t>1622-15Ax1613-15</t>
  </si>
  <si>
    <t>108B</t>
  </si>
  <si>
    <t>1622-11Gx1613-11</t>
  </si>
  <si>
    <t>87B</t>
  </si>
  <si>
    <t>1613-5x1622-5I</t>
  </si>
  <si>
    <t>34A</t>
  </si>
  <si>
    <t>1613-29x1622-29C</t>
  </si>
  <si>
    <t>213A</t>
  </si>
  <si>
    <t>1613-11x1622-11I</t>
  </si>
  <si>
    <t>89A</t>
  </si>
  <si>
    <t>1613-21x1622-21C</t>
  </si>
  <si>
    <t>168A</t>
  </si>
  <si>
    <t>1622-11Fx1613-11</t>
  </si>
  <si>
    <t>86B</t>
  </si>
  <si>
    <t>1613-11x1622-11F</t>
  </si>
  <si>
    <t>86A</t>
  </si>
  <si>
    <t>1622-32Ix1613-32</t>
  </si>
  <si>
    <t>241B</t>
  </si>
  <si>
    <t>1613-13x1622-13F</t>
  </si>
  <si>
    <t>99A</t>
  </si>
  <si>
    <t>1613-15Gx1622-15</t>
  </si>
  <si>
    <t>1613-22x1622-22H</t>
  </si>
  <si>
    <t>178A</t>
  </si>
  <si>
    <t>1622-30Hx1613-30</t>
  </si>
  <si>
    <t>224B</t>
  </si>
  <si>
    <t>1622-3Ix1613-3</t>
  </si>
  <si>
    <t>1613-26x1622-26E</t>
  </si>
  <si>
    <t>196A</t>
  </si>
  <si>
    <t>1613-6x1622-6L</t>
  </si>
  <si>
    <t>47A</t>
  </si>
  <si>
    <t>1613-10x1622-10C</t>
  </si>
  <si>
    <t>76A</t>
  </si>
  <si>
    <t>1622-26Ex1613-26</t>
  </si>
  <si>
    <t>196B</t>
  </si>
  <si>
    <t>1613-23x1622-23A</t>
  </si>
  <si>
    <t>182A</t>
  </si>
  <si>
    <t>1622-17Gx1613-17</t>
  </si>
  <si>
    <t>131B</t>
  </si>
  <si>
    <t>1613-19x1622-19B</t>
  </si>
  <si>
    <t>148A</t>
  </si>
  <si>
    <t>1622-21Kx1613-21</t>
  </si>
  <si>
    <t>171B</t>
  </si>
  <si>
    <t>1622-14Ax1613-14</t>
  </si>
  <si>
    <t>103B</t>
  </si>
  <si>
    <t>1613-7x1622-17A</t>
  </si>
  <si>
    <t>126A</t>
  </si>
  <si>
    <t>1622-18Ax1613-18</t>
  </si>
  <si>
    <t>137B</t>
  </si>
  <si>
    <t>plant#8</t>
  </si>
  <si>
    <t>1613-15x1622-15F</t>
  </si>
  <si>
    <t>1622-15Fx1613-15</t>
  </si>
  <si>
    <t>112B</t>
  </si>
  <si>
    <t>1622-20Hx1613-20</t>
  </si>
  <si>
    <t>161B</t>
  </si>
  <si>
    <t>1622-6Gx1613-6</t>
  </si>
  <si>
    <t>43B</t>
  </si>
  <si>
    <t>1613-14x1622-14C</t>
  </si>
  <si>
    <t>104A</t>
  </si>
  <si>
    <t>1613-4x1622-4D</t>
  </si>
  <si>
    <t>1613-16x1622-16I</t>
  </si>
  <si>
    <t>124A</t>
  </si>
  <si>
    <t>1613-18x1622-18A</t>
  </si>
  <si>
    <t>137A</t>
  </si>
  <si>
    <t>1613-6x1622-6F</t>
  </si>
  <si>
    <t>42A</t>
  </si>
  <si>
    <t>1622-4Ex1613-4</t>
  </si>
  <si>
    <t>1613-7x1622-7B</t>
  </si>
  <si>
    <t>49A</t>
  </si>
  <si>
    <t>1622-16Hx1613-16</t>
  </si>
  <si>
    <t>123B</t>
  </si>
  <si>
    <t>Plant#9</t>
  </si>
  <si>
    <t>1622-30Ax1613-30</t>
  </si>
  <si>
    <t>218B</t>
  </si>
  <si>
    <t>1613-26x1622-26D</t>
  </si>
  <si>
    <t>195A</t>
  </si>
  <si>
    <t>1622-23Fx1613-23</t>
  </si>
  <si>
    <t>186B</t>
  </si>
  <si>
    <t>1622-20Gx1613-20</t>
  </si>
  <si>
    <t>106B</t>
  </si>
  <si>
    <t>1613-9x1622-9F</t>
  </si>
  <si>
    <t>69A</t>
  </si>
  <si>
    <t>1622-17Ax1613-17</t>
  </si>
  <si>
    <t>126B</t>
  </si>
  <si>
    <t>1622-23Ax1613-23</t>
  </si>
  <si>
    <t>182B</t>
  </si>
  <si>
    <t>Plant#10</t>
  </si>
  <si>
    <t>1613-23x1622-23C</t>
  </si>
  <si>
    <t>183A</t>
  </si>
  <si>
    <t>1613-10x1622-10D</t>
  </si>
  <si>
    <t>77A</t>
  </si>
  <si>
    <t>Plant#13</t>
  </si>
  <si>
    <t>Plant#14</t>
  </si>
  <si>
    <t>Plant#15</t>
  </si>
  <si>
    <t>Plant#11</t>
  </si>
  <si>
    <t>Plant#12</t>
  </si>
  <si>
    <t>1613-23x1622-23F</t>
  </si>
  <si>
    <t>186A</t>
  </si>
  <si>
    <t>Plant#16</t>
  </si>
  <si>
    <t>Plant#17</t>
  </si>
  <si>
    <t>17-1</t>
  </si>
  <si>
    <t>Plant#18</t>
  </si>
  <si>
    <t>Plant#0</t>
  </si>
  <si>
    <t>1613-5x1622-5L</t>
  </si>
  <si>
    <t>37A</t>
  </si>
  <si>
    <t>1613-32x1622-32D</t>
  </si>
  <si>
    <t>236A</t>
  </si>
  <si>
    <t>1613-10x1622-10B</t>
  </si>
  <si>
    <t>75A</t>
  </si>
  <si>
    <t>1613-3x1622-3F</t>
  </si>
  <si>
    <t>1622-18Ex1613-18</t>
  </si>
  <si>
    <t>141B</t>
  </si>
  <si>
    <t>1622-30Gx1613-30</t>
  </si>
  <si>
    <t>223B</t>
  </si>
  <si>
    <t>1613-17x1622-17L</t>
  </si>
  <si>
    <t>136A</t>
  </si>
  <si>
    <t>1613-32x1622-32J</t>
  </si>
  <si>
    <t>242A</t>
  </si>
  <si>
    <t>Plant#3</t>
  </si>
  <si>
    <t>1613-31x1622-31A</t>
  </si>
  <si>
    <t>229A</t>
  </si>
  <si>
    <t>1613-14x1622-14F</t>
  </si>
  <si>
    <t>106A</t>
  </si>
  <si>
    <t>1613-19x1622-19K</t>
  </si>
  <si>
    <t>154A</t>
  </si>
  <si>
    <t>277B</t>
  </si>
  <si>
    <t>1622-7Bx1613-7</t>
  </si>
  <si>
    <t>49B</t>
  </si>
  <si>
    <t>1622-26Jx1613-26</t>
  </si>
  <si>
    <t>201B</t>
  </si>
  <si>
    <t>1622-31Dx1613-31</t>
  </si>
  <si>
    <t>231B</t>
  </si>
  <si>
    <t>1622-32Jx1613-32</t>
  </si>
  <si>
    <t>242B</t>
  </si>
  <si>
    <t>1622-13Fx1613-13</t>
  </si>
  <si>
    <t>99B</t>
  </si>
  <si>
    <t>1622-28Kx1613-28</t>
  </si>
  <si>
    <t>211B</t>
  </si>
  <si>
    <t>1622-6Ax1613-6</t>
  </si>
  <si>
    <t>1622-19Jx1613-19</t>
  </si>
  <si>
    <t>153B</t>
  </si>
  <si>
    <t>Plant#5</t>
  </si>
  <si>
    <t>5-A</t>
  </si>
  <si>
    <t>5-B</t>
  </si>
  <si>
    <t>160B</t>
  </si>
  <si>
    <t>1622-10Fx1613-10</t>
  </si>
  <si>
    <t>79B</t>
  </si>
  <si>
    <t>140D</t>
  </si>
  <si>
    <t>1613-17x1622-17H</t>
  </si>
  <si>
    <t>132A</t>
  </si>
  <si>
    <t>1613-9x1622-9G</t>
  </si>
  <si>
    <t>70A</t>
  </si>
  <si>
    <t>1613-21x1622-21I</t>
  </si>
  <si>
    <t>170A</t>
  </si>
  <si>
    <t>1613-31x1622-31L</t>
  </si>
  <si>
    <t>234A</t>
  </si>
  <si>
    <t>1613-20x1622-20I</t>
  </si>
  <si>
    <t>162A</t>
  </si>
  <si>
    <t>1613-31x1622-31F</t>
  </si>
  <si>
    <t>232A</t>
  </si>
  <si>
    <t>1613-9x1622-9E</t>
  </si>
  <si>
    <t>68A</t>
  </si>
  <si>
    <t>1622-28Jx1613-28</t>
  </si>
  <si>
    <t>210B</t>
  </si>
  <si>
    <t>103A</t>
  </si>
  <si>
    <t>Plant#6</t>
  </si>
  <si>
    <t>1622-21Ix1613-21</t>
  </si>
  <si>
    <t>170B</t>
  </si>
  <si>
    <t>6-A</t>
  </si>
  <si>
    <t>6-B</t>
  </si>
  <si>
    <t>1622-16Lx1613-16</t>
  </si>
  <si>
    <t>1613-13x1622-13G</t>
  </si>
  <si>
    <t>100A</t>
  </si>
  <si>
    <t>1613-28x1622-28A</t>
  </si>
  <si>
    <t>1622-31Lx1613-31</t>
  </si>
  <si>
    <t>234B</t>
  </si>
  <si>
    <t>Plant#7</t>
  </si>
  <si>
    <t>Plant#8</t>
  </si>
  <si>
    <t>8-1</t>
  </si>
  <si>
    <t>8-2</t>
  </si>
  <si>
    <t>Ordering</t>
  </si>
  <si>
    <t>Female Parent</t>
  </si>
  <si>
    <t>FNo</t>
  </si>
  <si>
    <t>Male Parent</t>
  </si>
  <si>
    <t>Flowers</t>
  </si>
  <si>
    <t>Seeds</t>
  </si>
  <si>
    <t>N_Plants</t>
  </si>
  <si>
    <t>1A</t>
  </si>
  <si>
    <t>1B</t>
  </si>
  <si>
    <t>2A</t>
  </si>
  <si>
    <t>12B</t>
  </si>
  <si>
    <t>14B</t>
  </si>
  <si>
    <t>22A</t>
  </si>
  <si>
    <t>23B</t>
  </si>
  <si>
    <t>25A</t>
  </si>
  <si>
    <t>35A</t>
  </si>
  <si>
    <t>35B</t>
  </si>
  <si>
    <t>36A</t>
  </si>
  <si>
    <t>36B</t>
  </si>
  <si>
    <t>37B</t>
  </si>
  <si>
    <t>39B</t>
  </si>
  <si>
    <t>40A</t>
  </si>
  <si>
    <t>40B</t>
  </si>
  <si>
    <t>41A</t>
  </si>
  <si>
    <t>42B</t>
  </si>
  <si>
    <t>43A</t>
  </si>
  <si>
    <t>45A</t>
  </si>
  <si>
    <t>45B</t>
  </si>
  <si>
    <t>46A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</si>
  <si>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</si>
  <si>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</si>
  <si>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</si>
  <si>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</si>
  <si>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</si>
  <si>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</si>
  <si>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</si>
  <si>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</si>
  <si>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</si>
  <si>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</si>
  <si>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</si>
  <si>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</si>
  <si>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</si>
  <si>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</si>
  <si>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</si>
  <si>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</si>
  <si>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</si>
  <si>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</si>
  <si>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</si>
  <si>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</si>
  <si>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</si>
  <si>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</si>
  <si>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</si>
  <si>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</si>
  <si>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64B</t>
  </si>
  <si>
    <t>65A</t>
  </si>
  <si>
    <t>65B</t>
  </si>
  <si>
    <t>66A</t>
  </si>
  <si>
    <t>66B</t>
  </si>
  <si>
    <t>67A</t>
  </si>
  <si>
    <t>68B</t>
  </si>
  <si>
    <t>71A</t>
  </si>
  <si>
    <t>71B</t>
  </si>
  <si>
    <t>72A</t>
  </si>
  <si>
    <t>73A</t>
  </si>
  <si>
    <t>73B</t>
  </si>
  <si>
    <t>74A</t>
  </si>
  <si>
    <t>74B</t>
  </si>
  <si>
    <t>75B</t>
  </si>
  <si>
    <t>78B</t>
  </si>
  <si>
    <t>79A</t>
  </si>
  <si>
    <t>80B</t>
  </si>
  <si>
    <t>81A</t>
  </si>
  <si>
    <t>83A</t>
  </si>
  <si>
    <t>83B</t>
  </si>
  <si>
    <t>84A</t>
  </si>
  <si>
    <t>85A</t>
  </si>
  <si>
    <t>85B</t>
  </si>
  <si>
    <t>87A</t>
  </si>
  <si>
    <t>88A</t>
  </si>
  <si>
    <t>88B</t>
  </si>
  <si>
    <t>89B</t>
  </si>
  <si>
    <t>90A</t>
  </si>
  <si>
    <t>90B</t>
  </si>
  <si>
    <t>91A</t>
  </si>
  <si>
    <t>91B</t>
  </si>
  <si>
    <t>93A</t>
  </si>
  <si>
    <t>94A</t>
  </si>
  <si>
    <t>94B</t>
  </si>
  <si>
    <t>95B</t>
  </si>
  <si>
    <t>97B</t>
  </si>
  <si>
    <t>98A</t>
  </si>
  <si>
    <t>98B</t>
  </si>
  <si>
    <t>101A</t>
  </si>
  <si>
    <t>102A</t>
  </si>
  <si>
    <t>110B</t>
  </si>
  <si>
    <t>111A</t>
  </si>
  <si>
    <t>111B</t>
  </si>
  <si>
    <t>114B</t>
  </si>
  <si>
    <t>115B</t>
  </si>
  <si>
    <t>116B</t>
  </si>
  <si>
    <t>117A</t>
  </si>
  <si>
    <t>117B</t>
  </si>
  <si>
    <t>119A</t>
  </si>
  <si>
    <t>120B</t>
  </si>
  <si>
    <t>122A</t>
  </si>
  <si>
    <t>122B</t>
  </si>
  <si>
    <t>123A</t>
  </si>
  <si>
    <t>125A</t>
  </si>
  <si>
    <t>125B</t>
  </si>
  <si>
    <t>127B</t>
  </si>
  <si>
    <t>128A</t>
  </si>
  <si>
    <t>128B</t>
  </si>
  <si>
    <t>129B</t>
  </si>
  <si>
    <t>130B</t>
  </si>
  <si>
    <t>131A</t>
  </si>
  <si>
    <t>133A</t>
  </si>
  <si>
    <t>134A</t>
  </si>
  <si>
    <t>134B</t>
  </si>
  <si>
    <t>135A</t>
  </si>
  <si>
    <t>135B</t>
  </si>
  <si>
    <t>138A</t>
  </si>
  <si>
    <t>138B</t>
  </si>
  <si>
    <t>142B</t>
  </si>
  <si>
    <t>143A</t>
  </si>
  <si>
    <t>143B</t>
  </si>
  <si>
    <t>144A</t>
  </si>
  <si>
    <t>144B</t>
  </si>
  <si>
    <t>145A</t>
  </si>
  <si>
    <t>145B</t>
  </si>
  <si>
    <t>146A</t>
  </si>
  <si>
    <t>146B</t>
  </si>
  <si>
    <t>147A</t>
  </si>
  <si>
    <t>149B</t>
  </si>
  <si>
    <t>150A</t>
  </si>
  <si>
    <t>150B</t>
  </si>
  <si>
    <t>151A</t>
  </si>
  <si>
    <t>151B</t>
  </si>
  <si>
    <t>152A</t>
  </si>
  <si>
    <t>155A</t>
  </si>
  <si>
    <t>155B</t>
  </si>
  <si>
    <t>156A</t>
  </si>
  <si>
    <t>156B</t>
  </si>
  <si>
    <t>157A</t>
  </si>
  <si>
    <t>157B</t>
  </si>
  <si>
    <t>158A</t>
  </si>
  <si>
    <t>158B</t>
  </si>
  <si>
    <t>159A</t>
  </si>
  <si>
    <t>159B</t>
  </si>
  <si>
    <t>160A</t>
  </si>
  <si>
    <t>163A</t>
  </si>
  <si>
    <t>163B</t>
  </si>
  <si>
    <t>164A</t>
  </si>
  <si>
    <t>165A</t>
  </si>
  <si>
    <t>165B</t>
  </si>
  <si>
    <t>166B</t>
  </si>
  <si>
    <t>167A</t>
  </si>
  <si>
    <t>167B</t>
  </si>
  <si>
    <t>172A</t>
  </si>
  <si>
    <t>172B</t>
  </si>
  <si>
    <t>173A</t>
  </si>
  <si>
    <t>174A</t>
  </si>
  <si>
    <t>174B</t>
  </si>
  <si>
    <t>175A</t>
  </si>
  <si>
    <t>177B</t>
  </si>
  <si>
    <t>180A</t>
  </si>
  <si>
    <t>180B</t>
  </si>
  <si>
    <t>181A</t>
  </si>
  <si>
    <t>181B</t>
  </si>
  <si>
    <t>185A</t>
  </si>
  <si>
    <t>185B</t>
  </si>
  <si>
    <t>187A</t>
  </si>
  <si>
    <t>187B</t>
  </si>
  <si>
    <t>188A</t>
  </si>
  <si>
    <t>189B</t>
  </si>
  <si>
    <t>190A</t>
  </si>
  <si>
    <t>190B</t>
  </si>
  <si>
    <t>191A</t>
  </si>
  <si>
    <t>191B</t>
  </si>
  <si>
    <t>192B</t>
  </si>
  <si>
    <t>193A</t>
  </si>
  <si>
    <t>194A</t>
  </si>
  <si>
    <t>197A</t>
  </si>
  <si>
    <t>197B</t>
  </si>
  <si>
    <t>198A</t>
  </si>
  <si>
    <t>199A</t>
  </si>
  <si>
    <t>199B</t>
  </si>
  <si>
    <t>200A</t>
  </si>
  <si>
    <t>200B</t>
  </si>
  <si>
    <t>202A</t>
  </si>
  <si>
    <t>202B</t>
  </si>
  <si>
    <t>203A</t>
  </si>
  <si>
    <t>203B</t>
  </si>
  <si>
    <t>204B</t>
  </si>
  <si>
    <t>205A</t>
  </si>
  <si>
    <t>205B</t>
  </si>
  <si>
    <t>207A</t>
  </si>
  <si>
    <t>207B</t>
  </si>
  <si>
    <t>208A</t>
  </si>
  <si>
    <t>208B</t>
  </si>
  <si>
    <t>209A</t>
  </si>
  <si>
    <t>209B</t>
  </si>
  <si>
    <t>210A</t>
  </si>
  <si>
    <t>211A</t>
  </si>
  <si>
    <t>213B</t>
  </si>
  <si>
    <t>214A</t>
  </si>
  <si>
    <t>215A</t>
  </si>
  <si>
    <t>215B</t>
  </si>
  <si>
    <t>216A</t>
  </si>
  <si>
    <t>217A</t>
  </si>
  <si>
    <t>219B</t>
  </si>
  <si>
    <t>220A</t>
  </si>
  <si>
    <t>220B</t>
  </si>
  <si>
    <t>221A</t>
  </si>
  <si>
    <t>223A</t>
  </si>
  <si>
    <t>224A</t>
  </si>
  <si>
    <t>225A</t>
  </si>
  <si>
    <t>225B</t>
  </si>
  <si>
    <t>226A</t>
  </si>
  <si>
    <t>226B</t>
  </si>
  <si>
    <t>227A</t>
  </si>
  <si>
    <t>229B</t>
  </si>
  <si>
    <t>230A</t>
  </si>
  <si>
    <t>230B</t>
  </si>
  <si>
    <t>231A</t>
  </si>
  <si>
    <t>232B</t>
  </si>
  <si>
    <t>233A</t>
  </si>
  <si>
    <t>233B</t>
  </si>
  <si>
    <t>235A</t>
  </si>
  <si>
    <t>235B</t>
  </si>
  <si>
    <t>236B</t>
  </si>
  <si>
    <t>237A</t>
  </si>
  <si>
    <t>237B</t>
  </si>
  <si>
    <t>238A</t>
  </si>
  <si>
    <t>238B</t>
  </si>
  <si>
    <t>239A</t>
  </si>
  <si>
    <t>239B</t>
  </si>
  <si>
    <t>240A</t>
  </si>
  <si>
    <t>241A</t>
  </si>
  <si>
    <t>243A</t>
  </si>
  <si>
    <t>243B</t>
  </si>
  <si>
    <t>244A</t>
  </si>
  <si>
    <t>rep</t>
  </si>
  <si>
    <t>col</t>
  </si>
  <si>
    <t>row</t>
  </si>
  <si>
    <t>Sample_ID</t>
  </si>
  <si>
    <t>Plant_ID</t>
  </si>
  <si>
    <t>Male_parent</t>
  </si>
  <si>
    <t>Male_parent_pop</t>
  </si>
  <si>
    <t>Female</t>
  </si>
  <si>
    <t>Male</t>
  </si>
  <si>
    <t>Planting_ID1</t>
  </si>
  <si>
    <t>1_10B-75A-</t>
  </si>
  <si>
    <t>1613-10</t>
  </si>
  <si>
    <t>75A_0</t>
  </si>
  <si>
    <t>4_10D-77A-14</t>
  </si>
  <si>
    <t>77A_14</t>
  </si>
  <si>
    <t>5_10D-77A-11</t>
  </si>
  <si>
    <t>77A_11</t>
  </si>
  <si>
    <t>6_10D-77A-12</t>
  </si>
  <si>
    <t>77A_12</t>
  </si>
  <si>
    <t>7_10E-78A-1</t>
  </si>
  <si>
    <t>78A_1</t>
  </si>
  <si>
    <t>9_11F-86A-2</t>
  </si>
  <si>
    <t>1613-11</t>
  </si>
  <si>
    <t>86A_2</t>
  </si>
  <si>
    <t>12_11B-82A-10</t>
  </si>
  <si>
    <t>82A_10</t>
  </si>
  <si>
    <t>13_11B-82A-18</t>
  </si>
  <si>
    <t>82A_18</t>
  </si>
  <si>
    <t>14_11F-86A-11</t>
  </si>
  <si>
    <t>86A_11</t>
  </si>
  <si>
    <t>15_13A-95A-1</t>
  </si>
  <si>
    <t>1613-13</t>
  </si>
  <si>
    <t>95A_1</t>
  </si>
  <si>
    <t>16_13C-96A-1</t>
  </si>
  <si>
    <t>96A_1</t>
  </si>
  <si>
    <t>17_13D-97A-1</t>
  </si>
  <si>
    <t>97A_1</t>
  </si>
  <si>
    <t>18_13D-97A-2</t>
  </si>
  <si>
    <t>97A_2</t>
  </si>
  <si>
    <t>19_13F-99A-2</t>
  </si>
  <si>
    <t>99A_2</t>
  </si>
  <si>
    <t>20_14C-104A-8</t>
  </si>
  <si>
    <t>1613-14</t>
  </si>
  <si>
    <t>104A_8</t>
  </si>
  <si>
    <t>22_14K-107A-2</t>
  </si>
  <si>
    <t>107A_2</t>
  </si>
  <si>
    <t>23_15I-114A-1</t>
  </si>
  <si>
    <t>1613-15</t>
  </si>
  <si>
    <t>114A_1</t>
  </si>
  <si>
    <t>24_15A-108A-1</t>
  </si>
  <si>
    <t>108A_1</t>
  </si>
  <si>
    <t>25_15A-108A-9</t>
  </si>
  <si>
    <t>108A_9</t>
  </si>
  <si>
    <t>26_15B-109A-1</t>
  </si>
  <si>
    <t>109A_1</t>
  </si>
  <si>
    <t>27_15D-110A-1</t>
  </si>
  <si>
    <t>110A_1</t>
  </si>
  <si>
    <t>28_15F-112A-8</t>
  </si>
  <si>
    <t>112A_8</t>
  </si>
  <si>
    <t>29_15G-113A-15</t>
  </si>
  <si>
    <t>113A_15</t>
  </si>
  <si>
    <t>30_15G-113A-1</t>
  </si>
  <si>
    <t>113A_1</t>
  </si>
  <si>
    <t>32_15J-115A-2</t>
  </si>
  <si>
    <t>115A_2</t>
  </si>
  <si>
    <t>33_15L-116A-1</t>
  </si>
  <si>
    <t>116A_1</t>
  </si>
  <si>
    <t>34_15-113B-2</t>
  </si>
  <si>
    <t>1613-15G</t>
  </si>
  <si>
    <t>113B_2</t>
  </si>
  <si>
    <t>36_15G-113A-8</t>
  </si>
  <si>
    <t>113A_8</t>
  </si>
  <si>
    <t>37_16E-121A-1</t>
  </si>
  <si>
    <t>1613-16</t>
  </si>
  <si>
    <t>121A_1</t>
  </si>
  <si>
    <t>40_16D-120A-1</t>
  </si>
  <si>
    <t>120A_1</t>
  </si>
  <si>
    <t>41_16D-120A-2</t>
  </si>
  <si>
    <t>120A_2</t>
  </si>
  <si>
    <t>42_16E-121A-2</t>
  </si>
  <si>
    <t>121A_2</t>
  </si>
  <si>
    <t>44_17E-129A-1</t>
  </si>
  <si>
    <t>1613-17</t>
  </si>
  <si>
    <t>129A_1</t>
  </si>
  <si>
    <t>46_17F-130A-1</t>
  </si>
  <si>
    <t>130A_1</t>
  </si>
  <si>
    <t>47_17F-130A-2</t>
  </si>
  <si>
    <t>130A_2</t>
  </si>
  <si>
    <t>48_17L-136A-</t>
  </si>
  <si>
    <t>136A_0</t>
  </si>
  <si>
    <t>49_18E-141A-1</t>
  </si>
  <si>
    <t>1613-18</t>
  </si>
  <si>
    <t>141A_1</t>
  </si>
  <si>
    <t>50_18A-137A-8</t>
  </si>
  <si>
    <t>137A_8</t>
  </si>
  <si>
    <t>51_18C-139A-2</t>
  </si>
  <si>
    <t>139A_2</t>
  </si>
  <si>
    <t>52_18C-139A-8</t>
  </si>
  <si>
    <t>139A_8</t>
  </si>
  <si>
    <t>53_18D-140A-1</t>
  </si>
  <si>
    <t>140A_1</t>
  </si>
  <si>
    <t>54_18D-140A-2</t>
  </si>
  <si>
    <t>140A_2</t>
  </si>
  <si>
    <t>55_18E-141A-2</t>
  </si>
  <si>
    <t>141A_2</t>
  </si>
  <si>
    <t>56_18F-142A-1</t>
  </si>
  <si>
    <t>142A_1</t>
  </si>
  <si>
    <t>57_18F-142A-2</t>
  </si>
  <si>
    <t>142A_2</t>
  </si>
  <si>
    <t>59_19C-149A-1</t>
  </si>
  <si>
    <t>1613-19</t>
  </si>
  <si>
    <t>149A_1</t>
  </si>
  <si>
    <t>60_19C-149A-2</t>
  </si>
  <si>
    <t>149A_2</t>
  </si>
  <si>
    <t>62_2-4A-1</t>
  </si>
  <si>
    <t>1613-2</t>
  </si>
  <si>
    <t>4A_1</t>
  </si>
  <si>
    <t>63_2C-3A-2</t>
  </si>
  <si>
    <t>3A_2</t>
  </si>
  <si>
    <t>64_2D-4A-2</t>
  </si>
  <si>
    <t>4A_2</t>
  </si>
  <si>
    <t>65_2E-5A-2</t>
  </si>
  <si>
    <t>5A_2</t>
  </si>
  <si>
    <t>66_2L-9A-1</t>
  </si>
  <si>
    <t>9A_1</t>
  </si>
  <si>
    <t>67_20H-161A-2</t>
  </si>
  <si>
    <t>1613-20</t>
  </si>
  <si>
    <t>161A_2</t>
  </si>
  <si>
    <t>68_20H-161A-17-1</t>
  </si>
  <si>
    <t>161A_17-1</t>
  </si>
  <si>
    <t>69_20H-161A-2</t>
  </si>
  <si>
    <t>70_21A-166A-2</t>
  </si>
  <si>
    <t>1613-21</t>
  </si>
  <si>
    <t>166A_2</t>
  </si>
  <si>
    <t>72_21G-169A-1</t>
  </si>
  <si>
    <t>169A_1</t>
  </si>
  <si>
    <t>74_21K-171A-9</t>
  </si>
  <si>
    <t>171A_9</t>
  </si>
  <si>
    <t>76_21K-171A-1</t>
  </si>
  <si>
    <t>171A_1</t>
  </si>
  <si>
    <t>77_22I-179A-1</t>
  </si>
  <si>
    <t>1613-22</t>
  </si>
  <si>
    <t>179A_1</t>
  </si>
  <si>
    <t>79_22I-179A-2</t>
  </si>
  <si>
    <t>179A_2</t>
  </si>
  <si>
    <t>81_22F-176A-2</t>
  </si>
  <si>
    <t>176A_2</t>
  </si>
  <si>
    <t>82_22F-176A-8</t>
  </si>
  <si>
    <t>176A_8</t>
  </si>
  <si>
    <t>83_22F-176A-9</t>
  </si>
  <si>
    <t>176A_9</t>
  </si>
  <si>
    <t>85_22H-178A-2</t>
  </si>
  <si>
    <t>178A_2</t>
  </si>
  <si>
    <t>87_23C-183A-10</t>
  </si>
  <si>
    <t>1613-23</t>
  </si>
  <si>
    <t>183A_10</t>
  </si>
  <si>
    <t>88_23C-183A-12</t>
  </si>
  <si>
    <t>183A_12</t>
  </si>
  <si>
    <t>89_23D-184A-1</t>
  </si>
  <si>
    <t>184A_1</t>
  </si>
  <si>
    <t>90_23D-184A-2</t>
  </si>
  <si>
    <t>184A_2</t>
  </si>
  <si>
    <t>92_25I-189A-</t>
  </si>
  <si>
    <t>1613-25</t>
  </si>
  <si>
    <t>189A_0</t>
  </si>
  <si>
    <t>93_25I-189A-1</t>
  </si>
  <si>
    <t>189A_1</t>
  </si>
  <si>
    <t>94_26A-192A-1</t>
  </si>
  <si>
    <t>1613-26</t>
  </si>
  <si>
    <t>192A_1</t>
  </si>
  <si>
    <t>95_26A-192A-2</t>
  </si>
  <si>
    <t>192A_2</t>
  </si>
  <si>
    <t>96_26D-195A-9</t>
  </si>
  <si>
    <t>195A_9</t>
  </si>
  <si>
    <t>97_26D-195A-13</t>
  </si>
  <si>
    <t>195A_13</t>
  </si>
  <si>
    <t>98_26D-195A-15</t>
  </si>
  <si>
    <t>195A_15</t>
  </si>
  <si>
    <t>100_26D-195A-16</t>
  </si>
  <si>
    <t>195A_16</t>
  </si>
  <si>
    <t>101_26E-196A-2</t>
  </si>
  <si>
    <t>196A_2</t>
  </si>
  <si>
    <t>104_28B-204A-1</t>
  </si>
  <si>
    <t>1613-28</t>
  </si>
  <si>
    <t>204A_1</t>
  </si>
  <si>
    <t>107_28D-206A-9</t>
  </si>
  <si>
    <t>206A_9</t>
  </si>
  <si>
    <t>108_28D-206A-11</t>
  </si>
  <si>
    <t>206A_11</t>
  </si>
  <si>
    <t>111_29C-213A-2</t>
  </si>
  <si>
    <t>1613-29</t>
  </si>
  <si>
    <t>213A_2</t>
  </si>
  <si>
    <t>112_2-4B-1</t>
  </si>
  <si>
    <t>1613-2D</t>
  </si>
  <si>
    <t>4B_1</t>
  </si>
  <si>
    <t>113_3C-11A-2</t>
  </si>
  <si>
    <t>1613-3</t>
  </si>
  <si>
    <t>11A_2</t>
  </si>
  <si>
    <t>115_3D-12A-2</t>
  </si>
  <si>
    <t>12A_2</t>
  </si>
  <si>
    <t>116_3F-13A-</t>
  </si>
  <si>
    <t>13A_0</t>
  </si>
  <si>
    <t>117_3H-14A-2</t>
  </si>
  <si>
    <t>14A_2</t>
  </si>
  <si>
    <t>118_3J-16A-1</t>
  </si>
  <si>
    <t>16A_1</t>
  </si>
  <si>
    <t>119_3J-16A-2</t>
  </si>
  <si>
    <t>16A_2</t>
  </si>
  <si>
    <t>120_30A-218A-2</t>
  </si>
  <si>
    <t>1613-30</t>
  </si>
  <si>
    <t>218A_2</t>
  </si>
  <si>
    <t>121_30A-218A-8</t>
  </si>
  <si>
    <t>218A_8</t>
  </si>
  <si>
    <t>123_30E-222A-2</t>
  </si>
  <si>
    <t>222A_2</t>
  </si>
  <si>
    <t>124_30L-228A-2</t>
  </si>
  <si>
    <t>228A_2</t>
  </si>
  <si>
    <t>125_30B-219A-2</t>
  </si>
  <si>
    <t>219A_2</t>
  </si>
  <si>
    <t>126_32D-236A-</t>
  </si>
  <si>
    <t>1613-32</t>
  </si>
  <si>
    <t>236A_0</t>
  </si>
  <si>
    <t>128_4B-18A-1</t>
  </si>
  <si>
    <t>1613-4</t>
  </si>
  <si>
    <t>18A_1</t>
  </si>
  <si>
    <t>129_4C-19A-2</t>
  </si>
  <si>
    <t>19A_2</t>
  </si>
  <si>
    <t>130_4D-20A-8</t>
  </si>
  <si>
    <t>20A_8</t>
  </si>
  <si>
    <t>131_4G-23A-1</t>
  </si>
  <si>
    <t>23A_1</t>
  </si>
  <si>
    <t>133_4L-27A-2</t>
  </si>
  <si>
    <t>27A_2</t>
  </si>
  <si>
    <t>134_4L-27A-</t>
  </si>
  <si>
    <t>27A_0</t>
  </si>
  <si>
    <t>135_5A-28A-1</t>
  </si>
  <si>
    <t>1613-5</t>
  </si>
  <si>
    <t>16225A</t>
  </si>
  <si>
    <t>28A_1</t>
  </si>
  <si>
    <t>138_5I-34A-8</t>
  </si>
  <si>
    <t>34A_8</t>
  </si>
  <si>
    <t>140_5B-29A-2</t>
  </si>
  <si>
    <t>29A_2</t>
  </si>
  <si>
    <t>141_5E-31A-1</t>
  </si>
  <si>
    <t>31A_1</t>
  </si>
  <si>
    <t>143_5F-32A-1</t>
  </si>
  <si>
    <t>32A_1</t>
  </si>
  <si>
    <t>144_5F-32A-2</t>
  </si>
  <si>
    <t>32A_2</t>
  </si>
  <si>
    <t>145_5G-33A-2</t>
  </si>
  <si>
    <t>33A_2</t>
  </si>
  <si>
    <t>146_5L-37A-</t>
  </si>
  <si>
    <t>37A_0</t>
  </si>
  <si>
    <t>147_6A-38A-1</t>
  </si>
  <si>
    <t>1613-6</t>
  </si>
  <si>
    <t>38A_1</t>
  </si>
  <si>
    <t>149_6F-42A-8-1</t>
  </si>
  <si>
    <t>42A_8-1</t>
  </si>
  <si>
    <t>150_6F-42A-8-2</t>
  </si>
  <si>
    <t>42A_8-2</t>
  </si>
  <si>
    <t>151_6H-44A-2</t>
  </si>
  <si>
    <t>44A_2</t>
  </si>
  <si>
    <t>152_6L-47A-2</t>
  </si>
  <si>
    <t>47A_2</t>
  </si>
  <si>
    <t>153_6L-47A-9</t>
  </si>
  <si>
    <t>47A_9</t>
  </si>
  <si>
    <t>155_17A-126A-2</t>
  </si>
  <si>
    <t>1613-7</t>
  </si>
  <si>
    <t>126A_2</t>
  </si>
  <si>
    <t>156_7A-48A-1</t>
  </si>
  <si>
    <t>48A_1</t>
  </si>
  <si>
    <t>157_7A-48A-2</t>
  </si>
  <si>
    <t>48A_2</t>
  </si>
  <si>
    <t>158_7B-49A-8</t>
  </si>
  <si>
    <t>49A_8</t>
  </si>
  <si>
    <t>160_8B-59A-1</t>
  </si>
  <si>
    <t>1613-8</t>
  </si>
  <si>
    <t>59A_1</t>
  </si>
  <si>
    <t>161_8-64A-2</t>
  </si>
  <si>
    <t>64A_2</t>
  </si>
  <si>
    <t>163_8A-58A-1</t>
  </si>
  <si>
    <t>58A_1</t>
  </si>
  <si>
    <t>164_9F-69A-9</t>
  </si>
  <si>
    <t>1613-9</t>
  </si>
  <si>
    <t>69A_9</t>
  </si>
  <si>
    <t>166_1-2B-1</t>
  </si>
  <si>
    <t>1613-1</t>
  </si>
  <si>
    <t>2B_1</t>
  </si>
  <si>
    <t>168_10-76B-9</t>
  </si>
  <si>
    <t>76B_9</t>
  </si>
  <si>
    <t>169_10-77B-8</t>
  </si>
  <si>
    <t>77B_8</t>
  </si>
  <si>
    <t>170_10-77B-13</t>
  </si>
  <si>
    <t>77B_13</t>
  </si>
  <si>
    <t>172_10-77B-2</t>
  </si>
  <si>
    <t>77B_2</t>
  </si>
  <si>
    <t>173_10-81B-2</t>
  </si>
  <si>
    <t>81B_2</t>
  </si>
  <si>
    <t>175_11-84B-1</t>
  </si>
  <si>
    <t>84B_1</t>
  </si>
  <si>
    <t>176_11-82B-8</t>
  </si>
  <si>
    <t>82B_8</t>
  </si>
  <si>
    <t>178_11-82B-13</t>
  </si>
  <si>
    <t>82B_13</t>
  </si>
  <si>
    <t>183_11-87B-2</t>
  </si>
  <si>
    <t>87B_2</t>
  </si>
  <si>
    <t>184_11-87B-</t>
  </si>
  <si>
    <t>87B_0</t>
  </si>
  <si>
    <t>186_312-93B-1</t>
  </si>
  <si>
    <t>1613-12</t>
  </si>
  <si>
    <t>93B_1</t>
  </si>
  <si>
    <t>187_313-101B-1</t>
  </si>
  <si>
    <t>101B_1</t>
  </si>
  <si>
    <t>188_313-102B-1</t>
  </si>
  <si>
    <t>102B_1</t>
  </si>
  <si>
    <t>189_313-102B-2</t>
  </si>
  <si>
    <t>102B_2</t>
  </si>
  <si>
    <t>190_13-96B-2</t>
  </si>
  <si>
    <t>96B_2</t>
  </si>
  <si>
    <t>191_13-100B-1</t>
  </si>
  <si>
    <t>100B_1</t>
  </si>
  <si>
    <t>193_14-107B-1</t>
  </si>
  <si>
    <t>107B_1</t>
  </si>
  <si>
    <t>194_14-103B-2</t>
  </si>
  <si>
    <t>103B_2</t>
  </si>
  <si>
    <t>195_14-103B-8</t>
  </si>
  <si>
    <t>103B_8</t>
  </si>
  <si>
    <t>196_14-104B-1</t>
  </si>
  <si>
    <t>104B_1</t>
  </si>
  <si>
    <t>198_14-107B-2</t>
  </si>
  <si>
    <t>107B_2</t>
  </si>
  <si>
    <t>199_15-108B-2</t>
  </si>
  <si>
    <t>108B_2</t>
  </si>
  <si>
    <t>200_15-109B-1</t>
  </si>
  <si>
    <t>109B_1</t>
  </si>
  <si>
    <t>201_15-109A-2</t>
  </si>
  <si>
    <t>109A_2</t>
  </si>
  <si>
    <t>204_15-112B-11</t>
  </si>
  <si>
    <t>112B_11</t>
  </si>
  <si>
    <t>206_16-118B-1</t>
  </si>
  <si>
    <t>118B_1</t>
  </si>
  <si>
    <t>207_16-124B-1</t>
  </si>
  <si>
    <t>124B_1</t>
  </si>
  <si>
    <t>208_16-124B-2</t>
  </si>
  <si>
    <t>124B_2</t>
  </si>
  <si>
    <t>210_16-121B-1</t>
  </si>
  <si>
    <t>121B_1</t>
  </si>
  <si>
    <t>211_16-121B-2</t>
  </si>
  <si>
    <t>121B_2</t>
  </si>
  <si>
    <t>212_16-123B-8</t>
  </si>
  <si>
    <t>123B_8</t>
  </si>
  <si>
    <t>213_17-133B-2</t>
  </si>
  <si>
    <t>133B_2</t>
  </si>
  <si>
    <t>214_17-136B-1</t>
  </si>
  <si>
    <t>136B_1</t>
  </si>
  <si>
    <t>215_17-133B-1</t>
  </si>
  <si>
    <t>1622-171</t>
  </si>
  <si>
    <t>133B_1</t>
  </si>
  <si>
    <t>217_17-126B-9</t>
  </si>
  <si>
    <t>126B_9</t>
  </si>
  <si>
    <t>218_17-131B-2</t>
  </si>
  <si>
    <t>131B_2</t>
  </si>
  <si>
    <t>219_17-132B-1</t>
  </si>
  <si>
    <t>132B_1</t>
  </si>
  <si>
    <t>220_17-132B-2</t>
  </si>
  <si>
    <t>132B_2</t>
  </si>
  <si>
    <t>223_18-137B-2</t>
  </si>
  <si>
    <t>137B_2</t>
  </si>
  <si>
    <t>224_18-139B-1</t>
  </si>
  <si>
    <t>139B_1</t>
  </si>
  <si>
    <t>225_18-139B-2</t>
  </si>
  <si>
    <t>139B_2</t>
  </si>
  <si>
    <t>226_18-140B-1</t>
  </si>
  <si>
    <t>140B_1</t>
  </si>
  <si>
    <t>227_18-141B-</t>
  </si>
  <si>
    <t>141B_0</t>
  </si>
  <si>
    <t>229_19-152B-2</t>
  </si>
  <si>
    <t>152B_2</t>
  </si>
  <si>
    <t>230_19-148B-2</t>
  </si>
  <si>
    <t>148B_2</t>
  </si>
  <si>
    <t>231_19-148B-10</t>
  </si>
  <si>
    <t>148B_10</t>
  </si>
  <si>
    <t>232_19-148B-12</t>
  </si>
  <si>
    <t>148B_12</t>
  </si>
  <si>
    <t>233_19-154B-2</t>
  </si>
  <si>
    <t>154B_2</t>
  </si>
  <si>
    <t>234_1-2B-2</t>
  </si>
  <si>
    <t>2B_2</t>
  </si>
  <si>
    <t>235_2-8B-1</t>
  </si>
  <si>
    <t>8B_1</t>
  </si>
  <si>
    <t>236_20-162B-2</t>
  </si>
  <si>
    <t>162B_2</t>
  </si>
  <si>
    <t>238_20-161B-8</t>
  </si>
  <si>
    <t>161B_8</t>
  </si>
  <si>
    <t>239_20-161B-9</t>
  </si>
  <si>
    <t>161B_9</t>
  </si>
  <si>
    <t>240_20-161B-10</t>
  </si>
  <si>
    <t>161B_10</t>
  </si>
  <si>
    <t>241_20-161B-12</t>
  </si>
  <si>
    <t>161B_12</t>
  </si>
  <si>
    <t>242_20-164B-1</t>
  </si>
  <si>
    <t>164B_1</t>
  </si>
  <si>
    <t>243_21-168B-1</t>
  </si>
  <si>
    <t>168B_1</t>
  </si>
  <si>
    <t>244_21-168B-2</t>
  </si>
  <si>
    <t>168B_2</t>
  </si>
  <si>
    <t>245_21-169B-1</t>
  </si>
  <si>
    <t>169B_1</t>
  </si>
  <si>
    <t>247_22-176B-1</t>
  </si>
  <si>
    <t>176B_1</t>
  </si>
  <si>
    <t>248_22-179B-1</t>
  </si>
  <si>
    <t>179B_1</t>
  </si>
  <si>
    <t>249_22-173B-2</t>
  </si>
  <si>
    <t>173B_2</t>
  </si>
  <si>
    <t>250_22-173B-</t>
  </si>
  <si>
    <t>173B_0</t>
  </si>
  <si>
    <t>251_22-175B-2</t>
  </si>
  <si>
    <t>175B_2</t>
  </si>
  <si>
    <t>252_22-176B-2</t>
  </si>
  <si>
    <t>176B_2</t>
  </si>
  <si>
    <t>253_22-178B-1</t>
  </si>
  <si>
    <t>178B_1</t>
  </si>
  <si>
    <t>255_23-184B-1</t>
  </si>
  <si>
    <t>184B_1</t>
  </si>
  <si>
    <t>257_23-182B-10</t>
  </si>
  <si>
    <t>182B_10</t>
  </si>
  <si>
    <t>258_23-183B-9</t>
  </si>
  <si>
    <t>183B_9</t>
  </si>
  <si>
    <t>262_23-186B-9</t>
  </si>
  <si>
    <t>186B_9</t>
  </si>
  <si>
    <t>263_25-188B-1</t>
  </si>
  <si>
    <t>188B_1</t>
  </si>
  <si>
    <t>264_26-194B-1</t>
  </si>
  <si>
    <t>194B_1</t>
  </si>
  <si>
    <t>265_26-195B-1</t>
  </si>
  <si>
    <t>195B_1</t>
  </si>
  <si>
    <t>266_26-198B-1</t>
  </si>
  <si>
    <t>198B_1</t>
  </si>
  <si>
    <t>267_26-193B-1</t>
  </si>
  <si>
    <t>193B_1</t>
  </si>
  <si>
    <t>268_26-194B-2</t>
  </si>
  <si>
    <t>194B_2</t>
  </si>
  <si>
    <t>269_26-194B-9</t>
  </si>
  <si>
    <t>194B_9</t>
  </si>
  <si>
    <t>271_26-195B-10</t>
  </si>
  <si>
    <t>195B_10</t>
  </si>
  <si>
    <t>272_26-195B-15</t>
  </si>
  <si>
    <t>195B_15</t>
  </si>
  <si>
    <t>273_26-195B-12</t>
  </si>
  <si>
    <t>195B_12</t>
  </si>
  <si>
    <t>274_26-196B-2</t>
  </si>
  <si>
    <t>196B_2</t>
  </si>
  <si>
    <t>275_26-196B-</t>
  </si>
  <si>
    <t>196B_0</t>
  </si>
  <si>
    <t>280_29-217B-1</t>
  </si>
  <si>
    <t>217B_1</t>
  </si>
  <si>
    <t>282_29-214B-2</t>
  </si>
  <si>
    <t>214B_2</t>
  </si>
  <si>
    <t>284_2-3B-1</t>
  </si>
  <si>
    <t>3B_1</t>
  </si>
  <si>
    <t>285_2-3B-2</t>
  </si>
  <si>
    <t>3B_2</t>
  </si>
  <si>
    <t>286_2-4B-2-A</t>
  </si>
  <si>
    <t>4B_2-A</t>
  </si>
  <si>
    <t>287_2-4B-2-B</t>
  </si>
  <si>
    <t>4B_2-B</t>
  </si>
  <si>
    <t>288_2-5B-2</t>
  </si>
  <si>
    <t>5B_2</t>
  </si>
  <si>
    <t>291_30-227B-1</t>
  </si>
  <si>
    <t>227B_1</t>
  </si>
  <si>
    <t>295_30-222B-2</t>
  </si>
  <si>
    <t>222B_2</t>
  </si>
  <si>
    <t>296_30-223B-</t>
  </si>
  <si>
    <t>223B_0</t>
  </si>
  <si>
    <t>297_30-224B-2</t>
  </si>
  <si>
    <t>224B_2</t>
  </si>
  <si>
    <t>298_30-227B-</t>
  </si>
  <si>
    <t>227B_0</t>
  </si>
  <si>
    <t>299_30-228B-1</t>
  </si>
  <si>
    <t>228B_1</t>
  </si>
  <si>
    <t>300_32-240B-1</t>
  </si>
  <si>
    <t>240B_1</t>
  </si>
  <si>
    <t>302_32-244B-1</t>
  </si>
  <si>
    <t>244B_1</t>
  </si>
  <si>
    <t>303_3-11B-2</t>
  </si>
  <si>
    <t>11B_2</t>
  </si>
  <si>
    <t>304_3-11B-1</t>
  </si>
  <si>
    <t>11B_1</t>
  </si>
  <si>
    <t>305_3-13B-2</t>
  </si>
  <si>
    <t>13B_2</t>
  </si>
  <si>
    <t>306_3-13B-9</t>
  </si>
  <si>
    <t>13B_9</t>
  </si>
  <si>
    <t>307_3-16B-2</t>
  </si>
  <si>
    <t>16B_2</t>
  </si>
  <si>
    <t>308_3-16B-11</t>
  </si>
  <si>
    <t>16B_11</t>
  </si>
  <si>
    <t>309_3-17B-2</t>
  </si>
  <si>
    <t>17B_2</t>
  </si>
  <si>
    <t>311_4-19B-1</t>
  </si>
  <si>
    <t>19B_1</t>
  </si>
  <si>
    <t>312_4-21B-8</t>
  </si>
  <si>
    <t>21B_8</t>
  </si>
  <si>
    <t>314_4-24B-8</t>
  </si>
  <si>
    <t>24B_8</t>
  </si>
  <si>
    <t>315_4-25B-2</t>
  </si>
  <si>
    <t>25B_2</t>
  </si>
  <si>
    <t>316_4-25B-1</t>
  </si>
  <si>
    <t>25B_1</t>
  </si>
  <si>
    <t>318_4-27B-1</t>
  </si>
  <si>
    <t>27B_1</t>
  </si>
  <si>
    <t>319_5-34B-1</t>
  </si>
  <si>
    <t>34B_1</t>
  </si>
  <si>
    <t>320_5-30B-1</t>
  </si>
  <si>
    <t>30B_1</t>
  </si>
  <si>
    <t>321_5-31B-1</t>
  </si>
  <si>
    <t>31B_1</t>
  </si>
  <si>
    <t>322_5-31B-2</t>
  </si>
  <si>
    <t>31B_2</t>
  </si>
  <si>
    <t>324_5-33B-1</t>
  </si>
  <si>
    <t>33B_1</t>
  </si>
  <si>
    <t>325_5-33B-2</t>
  </si>
  <si>
    <t>33B_2</t>
  </si>
  <si>
    <t>326_6-47B-1</t>
  </si>
  <si>
    <t>47B_1</t>
  </si>
  <si>
    <t>327_6-41B-1</t>
  </si>
  <si>
    <t>41B_1</t>
  </si>
  <si>
    <t>328_6-41B-2</t>
  </si>
  <si>
    <t>41B_2</t>
  </si>
  <si>
    <t>330_6-43B-10</t>
  </si>
  <si>
    <t>43B_10</t>
  </si>
  <si>
    <t>331_6-44B-1</t>
  </si>
  <si>
    <t>44B_1</t>
  </si>
  <si>
    <t>332_6-46B-1</t>
  </si>
  <si>
    <t>46B_1</t>
  </si>
  <si>
    <t>333_6-47B-2</t>
  </si>
  <si>
    <t>47B_2</t>
  </si>
  <si>
    <t>334_7-57B-1</t>
  </si>
  <si>
    <t>57B_1</t>
  </si>
  <si>
    <t>335_7-48B-1</t>
  </si>
  <si>
    <t>48B_1</t>
  </si>
  <si>
    <t>337_9-72B-1</t>
  </si>
  <si>
    <t>72B_1</t>
  </si>
  <si>
    <t>338_9-67B-1</t>
  </si>
  <si>
    <t>67B_1</t>
  </si>
  <si>
    <t>339_9-69B-1</t>
  </si>
  <si>
    <t>69B_1</t>
  </si>
  <si>
    <t>342_9-70B-</t>
  </si>
  <si>
    <t>70B_0</t>
  </si>
  <si>
    <t>343_10D-77A-7</t>
  </si>
  <si>
    <t>77A_7</t>
  </si>
  <si>
    <t>344_11B-82A-4</t>
  </si>
  <si>
    <t>82A_4</t>
  </si>
  <si>
    <t>350_14C-104A-4</t>
  </si>
  <si>
    <t>104A_4</t>
  </si>
  <si>
    <t>351_14E-105A-4</t>
  </si>
  <si>
    <t>105A_4</t>
  </si>
  <si>
    <t>353_14F-106A-3</t>
  </si>
  <si>
    <t>106A_3</t>
  </si>
  <si>
    <t>354_15I-114A-4</t>
  </si>
  <si>
    <t>114A_4</t>
  </si>
  <si>
    <t>355_15A-108A-6</t>
  </si>
  <si>
    <t>108A_6</t>
  </si>
  <si>
    <t>356_15A-108A-3</t>
  </si>
  <si>
    <t>108A_3</t>
  </si>
  <si>
    <t>357_15A-108A-7</t>
  </si>
  <si>
    <t>108A_7</t>
  </si>
  <si>
    <t>358_15A-108A-4</t>
  </si>
  <si>
    <t>108A_4</t>
  </si>
  <si>
    <t>360_15F-112A-3</t>
  </si>
  <si>
    <t>112A_3</t>
  </si>
  <si>
    <t>361_15F-112A-6</t>
  </si>
  <si>
    <t>112A_6</t>
  </si>
  <si>
    <t>362_15F-112A-7</t>
  </si>
  <si>
    <t>112A_7</t>
  </si>
  <si>
    <t>363_15F-112A-5</t>
  </si>
  <si>
    <t>112A_5</t>
  </si>
  <si>
    <t>364_15G-113A-4</t>
  </si>
  <si>
    <t>113A_4</t>
  </si>
  <si>
    <t>366_17F-130A-5</t>
  </si>
  <si>
    <t>130A_5</t>
  </si>
  <si>
    <t>367_17F-130A-6</t>
  </si>
  <si>
    <t>130A_6</t>
  </si>
  <si>
    <t>368_17H-132A-6</t>
  </si>
  <si>
    <t>132A_6</t>
  </si>
  <si>
    <t>369_17H-132A-4</t>
  </si>
  <si>
    <t>132A_4</t>
  </si>
  <si>
    <t>370_18C-139A-4</t>
  </si>
  <si>
    <t>139A_4</t>
  </si>
  <si>
    <t>371_18C-139A-6</t>
  </si>
  <si>
    <t>139A_6</t>
  </si>
  <si>
    <t>372_18D-140A-6</t>
  </si>
  <si>
    <t>140A_6</t>
  </si>
  <si>
    <t>373_18D-140A-7</t>
  </si>
  <si>
    <t>140A_7</t>
  </si>
  <si>
    <t>374_18D-140A-4</t>
  </si>
  <si>
    <t>140A_4</t>
  </si>
  <si>
    <t>375_18F-142A-3</t>
  </si>
  <si>
    <t>142A_3</t>
  </si>
  <si>
    <t>376_18F-142A-4</t>
  </si>
  <si>
    <t>142A_4</t>
  </si>
  <si>
    <t>378_19B-148A-3</t>
  </si>
  <si>
    <t>148A_3</t>
  </si>
  <si>
    <t>379_19C-149A-7</t>
  </si>
  <si>
    <t>149A_7</t>
  </si>
  <si>
    <t>380_19C-149A-4</t>
  </si>
  <si>
    <t>149A_4</t>
  </si>
  <si>
    <t>381_19C-149A-5</t>
  </si>
  <si>
    <t>149A_5</t>
  </si>
  <si>
    <t>382_19J-153A-6</t>
  </si>
  <si>
    <t>153A_6</t>
  </si>
  <si>
    <t>383_19J-153A-5</t>
  </si>
  <si>
    <t>153A_5</t>
  </si>
  <si>
    <t>384_19K-154A-3</t>
  </si>
  <si>
    <t>154A_3</t>
  </si>
  <si>
    <t>385_19K-154A-5</t>
  </si>
  <si>
    <t>154A_5</t>
  </si>
  <si>
    <t>386_2D-4A-4</t>
  </si>
  <si>
    <t>4A_4</t>
  </si>
  <si>
    <t>387_2D-4A-3</t>
  </si>
  <si>
    <t>4A_3</t>
  </si>
  <si>
    <t>389_20H-161A-3</t>
  </si>
  <si>
    <t>161A_3</t>
  </si>
  <si>
    <t>390_20H-161A-6</t>
  </si>
  <si>
    <t>161A_6</t>
  </si>
  <si>
    <t>391_20H-161A-7</t>
  </si>
  <si>
    <t>161A_7</t>
  </si>
  <si>
    <t>392_21I-170A-4</t>
  </si>
  <si>
    <t>170A_4</t>
  </si>
  <si>
    <t>393_21A-166A-3</t>
  </si>
  <si>
    <t>166A_3</t>
  </si>
  <si>
    <t>397_22F-176A-4</t>
  </si>
  <si>
    <t>176A_4</t>
  </si>
  <si>
    <t>400_22F-176A-7</t>
  </si>
  <si>
    <t>176A_7</t>
  </si>
  <si>
    <t>401_22F-176A-3</t>
  </si>
  <si>
    <t>176A_3</t>
  </si>
  <si>
    <t>402_22G-177A-3</t>
  </si>
  <si>
    <t>177A_3</t>
  </si>
  <si>
    <t>404_23A-182A-4</t>
  </si>
  <si>
    <t>182A_4</t>
  </si>
  <si>
    <t>405_23D-184A-6</t>
  </si>
  <si>
    <t>184A_6</t>
  </si>
  <si>
    <t>406_23D-184A-7</t>
  </si>
  <si>
    <t>184A_7</t>
  </si>
  <si>
    <t>408_23F-186A-7</t>
  </si>
  <si>
    <t>186A_7</t>
  </si>
  <si>
    <t>409_26A-192A-4</t>
  </si>
  <si>
    <t>192A_4</t>
  </si>
  <si>
    <t>410_26D-195A-3</t>
  </si>
  <si>
    <t>195A_3</t>
  </si>
  <si>
    <t>411_26D-195A-4</t>
  </si>
  <si>
    <t>195A_4</t>
  </si>
  <si>
    <t>413_26D-195A-8</t>
  </si>
  <si>
    <t>195A_8</t>
  </si>
  <si>
    <t>414_26E-196A-5</t>
  </si>
  <si>
    <t>196A_5</t>
  </si>
  <si>
    <t>416_26E-196A-4</t>
  </si>
  <si>
    <t>196A_4</t>
  </si>
  <si>
    <t>420_28B-204A-5</t>
  </si>
  <si>
    <t>204A_5</t>
  </si>
  <si>
    <t>421_28D-206A-3</t>
  </si>
  <si>
    <t>206A_3</t>
  </si>
  <si>
    <t>422_28D-206A-6</t>
  </si>
  <si>
    <t>206A_6</t>
  </si>
  <si>
    <t>423_28D-206A-7</t>
  </si>
  <si>
    <t>206A_7</t>
  </si>
  <si>
    <t>425_28D-206A-4</t>
  </si>
  <si>
    <t>206A_4</t>
  </si>
  <si>
    <t>427_29C-213A-5</t>
  </si>
  <si>
    <t>213A_5</t>
  </si>
  <si>
    <t>428_29C-213A-6</t>
  </si>
  <si>
    <t>213A_6</t>
  </si>
  <si>
    <t>432_3J-16A-3</t>
  </si>
  <si>
    <t>16A_3</t>
  </si>
  <si>
    <t>435_30A-218A-5</t>
  </si>
  <si>
    <t>218A_5</t>
  </si>
  <si>
    <t>436_30B-219A-4</t>
  </si>
  <si>
    <t>219A_4</t>
  </si>
  <si>
    <t>437_30B-219A-7</t>
  </si>
  <si>
    <t>219A_7</t>
  </si>
  <si>
    <t>438_30L-228A-4</t>
  </si>
  <si>
    <t>228A_4</t>
  </si>
  <si>
    <t>439_30L-228A-3</t>
  </si>
  <si>
    <t>228A_3</t>
  </si>
  <si>
    <t>440_31A-229A-3</t>
  </si>
  <si>
    <t>1613-31</t>
  </si>
  <si>
    <t>229A_3</t>
  </si>
  <si>
    <t>441_31F-232A-5</t>
  </si>
  <si>
    <t>232A_5</t>
  </si>
  <si>
    <t>442_31F-232A-6</t>
  </si>
  <si>
    <t>232A_6</t>
  </si>
  <si>
    <t>446_5I-34A-4</t>
  </si>
  <si>
    <t>34A_4</t>
  </si>
  <si>
    <t>447_5B-29A-3</t>
  </si>
  <si>
    <t>29A_3</t>
  </si>
  <si>
    <t>449_5E-31A-5</t>
  </si>
  <si>
    <t>31A_5</t>
  </si>
  <si>
    <t>450_5E-31A-6</t>
  </si>
  <si>
    <t>31A_6</t>
  </si>
  <si>
    <t>451_5E-31A-7</t>
  </si>
  <si>
    <t>31A_7</t>
  </si>
  <si>
    <t>452_5I-34A-3</t>
  </si>
  <si>
    <t>34A_3</t>
  </si>
  <si>
    <t>453_6B-39A-6</t>
  </si>
  <si>
    <t>39A_6</t>
  </si>
  <si>
    <t>454_6B-39A-4</t>
  </si>
  <si>
    <t>39A_4</t>
  </si>
  <si>
    <t>456_6H-44A-4</t>
  </si>
  <si>
    <t>44A_4</t>
  </si>
  <si>
    <t>457_7A-48A-3</t>
  </si>
  <si>
    <t>48A_3</t>
  </si>
  <si>
    <t>459_9G-70A-4</t>
  </si>
  <si>
    <t>70A_4</t>
  </si>
  <si>
    <t>461_10-76B-7</t>
  </si>
  <si>
    <t>76B_7</t>
  </si>
  <si>
    <t>462_10-76B-8</t>
  </si>
  <si>
    <t>76B_8</t>
  </si>
  <si>
    <t>464_10-77B-5</t>
  </si>
  <si>
    <t>77B_5</t>
  </si>
  <si>
    <t>465_10-77B-6</t>
  </si>
  <si>
    <t>77B_6</t>
  </si>
  <si>
    <t>466_10-77B-4</t>
  </si>
  <si>
    <t>77B_4</t>
  </si>
  <si>
    <t>467_10-79B-4</t>
  </si>
  <si>
    <t>79B_4</t>
  </si>
  <si>
    <t>469_10-81B-7</t>
  </si>
  <si>
    <t>81B_7</t>
  </si>
  <si>
    <t>470_10-81B-5</t>
  </si>
  <si>
    <t>81B_5</t>
  </si>
  <si>
    <t>475_11-86B-7</t>
  </si>
  <si>
    <t>86B_7</t>
  </si>
  <si>
    <t>476_11-86B-5</t>
  </si>
  <si>
    <t>86B_5</t>
  </si>
  <si>
    <t>477_11-86B-4</t>
  </si>
  <si>
    <t>86B_4</t>
  </si>
  <si>
    <t>478_13-102B-4</t>
  </si>
  <si>
    <t>102B_4</t>
  </si>
  <si>
    <t>479_13-99B-4</t>
  </si>
  <si>
    <t>99B_4</t>
  </si>
  <si>
    <t>480_13-99B-3</t>
  </si>
  <si>
    <t>99B_3</t>
  </si>
  <si>
    <t>481_13-100B-3</t>
  </si>
  <si>
    <t>100B_3</t>
  </si>
  <si>
    <t>482_13-101B-5</t>
  </si>
  <si>
    <t>101B_5</t>
  </si>
  <si>
    <t>483_14-103B-4</t>
  </si>
  <si>
    <t>103B_4</t>
  </si>
  <si>
    <t>485_14-103B-7</t>
  </si>
  <si>
    <t>103B_7</t>
  </si>
  <si>
    <t>486_14-103B-5</t>
  </si>
  <si>
    <t>103B_5</t>
  </si>
  <si>
    <t>487_15-108B-6</t>
  </si>
  <si>
    <t>108B_6</t>
  </si>
  <si>
    <t>488_15-108B-7</t>
  </si>
  <si>
    <t>108B_7</t>
  </si>
  <si>
    <t>489_15-108B-4</t>
  </si>
  <si>
    <t>108B_4</t>
  </si>
  <si>
    <t>490_15-108B-3</t>
  </si>
  <si>
    <t>108B_3</t>
  </si>
  <si>
    <t>492_15-108B-5</t>
  </si>
  <si>
    <t>108B_5</t>
  </si>
  <si>
    <t>493_15-112B-5</t>
  </si>
  <si>
    <t>112B_5</t>
  </si>
  <si>
    <t>494_15-112B-4</t>
  </si>
  <si>
    <t>112B_4</t>
  </si>
  <si>
    <t>495_15-113B-3</t>
  </si>
  <si>
    <t>113B_3</t>
  </si>
  <si>
    <t>496_15-113B-5</t>
  </si>
  <si>
    <t>113B_5</t>
  </si>
  <si>
    <t>498_16-124B-4</t>
  </si>
  <si>
    <t>124B_4</t>
  </si>
  <si>
    <t>499_16-119B-7</t>
  </si>
  <si>
    <t>119B_7</t>
  </si>
  <si>
    <t>502_17-133B-3</t>
  </si>
  <si>
    <t>133B_3</t>
  </si>
  <si>
    <t>503_17-133B-5</t>
  </si>
  <si>
    <t>133B_5</t>
  </si>
  <si>
    <t>504_18-139B-5</t>
  </si>
  <si>
    <t>139B_5</t>
  </si>
  <si>
    <t>505_18-139B-6</t>
  </si>
  <si>
    <t>139B_6</t>
  </si>
  <si>
    <t>506_18-139B-7</t>
  </si>
  <si>
    <t>139B_7</t>
  </si>
  <si>
    <t>507_18-139B-4</t>
  </si>
  <si>
    <t>139B_4</t>
  </si>
  <si>
    <t>508_18-139B-3</t>
  </si>
  <si>
    <t>139B_3</t>
  </si>
  <si>
    <t>509_18-140B-3</t>
  </si>
  <si>
    <t>140B_3</t>
  </si>
  <si>
    <t>510_18-147B-4</t>
  </si>
  <si>
    <t>147B_4</t>
  </si>
  <si>
    <t>511_18-147B-3</t>
  </si>
  <si>
    <t>147B_3</t>
  </si>
  <si>
    <t>512_19-148B-4</t>
  </si>
  <si>
    <t>148B_4</t>
  </si>
  <si>
    <t>513_19-153B-3</t>
  </si>
  <si>
    <t>153B_3</t>
  </si>
  <si>
    <t>514_15-153B-4</t>
  </si>
  <si>
    <t>153B_4</t>
  </si>
  <si>
    <t>515_20-160B-4</t>
  </si>
  <si>
    <t>160B_4</t>
  </si>
  <si>
    <t>518_20-161B-3</t>
  </si>
  <si>
    <t>161B_3</t>
  </si>
  <si>
    <t>519_20-164B-5</t>
  </si>
  <si>
    <t>164B_5</t>
  </si>
  <si>
    <t>521_21-169B-3</t>
  </si>
  <si>
    <t>169B_3</t>
  </si>
  <si>
    <t>522_21-169B-4</t>
  </si>
  <si>
    <t>169B_4</t>
  </si>
  <si>
    <t>524_21-169B-7</t>
  </si>
  <si>
    <t>169B_7</t>
  </si>
  <si>
    <t>525_21-171B-4</t>
  </si>
  <si>
    <t>171B_4</t>
  </si>
  <si>
    <t>527_22-179B-3</t>
  </si>
  <si>
    <t>179B_3</t>
  </si>
  <si>
    <t>528_22-176B-3</t>
  </si>
  <si>
    <t>176B_3</t>
  </si>
  <si>
    <t>529_22-176B-4</t>
  </si>
  <si>
    <t>176B_4</t>
  </si>
  <si>
    <t>530_22-176B-5</t>
  </si>
  <si>
    <t>176B_5</t>
  </si>
  <si>
    <t>532_22-178B-4</t>
  </si>
  <si>
    <t>178B_4</t>
  </si>
  <si>
    <t>533_22-178B-3</t>
  </si>
  <si>
    <t>178B_3</t>
  </si>
  <si>
    <t>535_22-178B-6</t>
  </si>
  <si>
    <t>178B_6</t>
  </si>
  <si>
    <t>536_23-182B-4</t>
  </si>
  <si>
    <t>182B_4</t>
  </si>
  <si>
    <t>537_23-182B-6</t>
  </si>
  <si>
    <t>182B_6</t>
  </si>
  <si>
    <t>540_23-183B-3</t>
  </si>
  <si>
    <t>183B_3</t>
  </si>
  <si>
    <t>542_23-184B-4</t>
  </si>
  <si>
    <t>184B_4</t>
  </si>
  <si>
    <t>543_23-184B-3</t>
  </si>
  <si>
    <t>184B_3</t>
  </si>
  <si>
    <t>544_23-184B-7</t>
  </si>
  <si>
    <t>184B_7</t>
  </si>
  <si>
    <t>548_26-194B-8</t>
  </si>
  <si>
    <t>194B_8</t>
  </si>
  <si>
    <t>549_26-195B-4</t>
  </si>
  <si>
    <t>195B_4</t>
  </si>
  <si>
    <t>550_26-196B-4</t>
  </si>
  <si>
    <t>196B_4</t>
  </si>
  <si>
    <t>551_26-196B-5</t>
  </si>
  <si>
    <t>196B_5</t>
  </si>
  <si>
    <t>552_26-196B-6-A</t>
  </si>
  <si>
    <t>196B_6-A</t>
  </si>
  <si>
    <t>553_26-196B-6-B</t>
  </si>
  <si>
    <t>196B_6-B</t>
  </si>
  <si>
    <t>555_26-201B-4</t>
  </si>
  <si>
    <t>201B_4</t>
  </si>
  <si>
    <t>556_26-201B-5</t>
  </si>
  <si>
    <t>201B_5</t>
  </si>
  <si>
    <t>557_26-201B-3</t>
  </si>
  <si>
    <t>201B_3</t>
  </si>
  <si>
    <t>558_28-206B-5</t>
  </si>
  <si>
    <t>206B_5</t>
  </si>
  <si>
    <t>559_28-206B-7</t>
  </si>
  <si>
    <t>206B_7</t>
  </si>
  <si>
    <t>561_28-211B-3</t>
  </si>
  <si>
    <t>211B_3</t>
  </si>
  <si>
    <t>564_2-5B-5-B</t>
  </si>
  <si>
    <t>5B_5-B</t>
  </si>
  <si>
    <t>565_2-5B-5-A</t>
  </si>
  <si>
    <t>5B_5-A</t>
  </si>
  <si>
    <t>570_30-218B-4</t>
  </si>
  <si>
    <t>218B_4</t>
  </si>
  <si>
    <t>572_20-223B-4</t>
  </si>
  <si>
    <t>223B_4</t>
  </si>
  <si>
    <t>575_30-227B-5</t>
  </si>
  <si>
    <t>227B_5</t>
  </si>
  <si>
    <t>576_30-227B-6</t>
  </si>
  <si>
    <t>227B_6</t>
  </si>
  <si>
    <t>577_31-231B-3</t>
  </si>
  <si>
    <t>231B_3</t>
  </si>
  <si>
    <t>581_3-10B-4</t>
  </si>
  <si>
    <t>10B_4</t>
  </si>
  <si>
    <t>582_3-10B-3</t>
  </si>
  <si>
    <t>10B_3</t>
  </si>
  <si>
    <t>584_3-11B-5</t>
  </si>
  <si>
    <t>11B_5</t>
  </si>
  <si>
    <t>585_3-11B-7</t>
  </si>
  <si>
    <t>11B_7</t>
  </si>
  <si>
    <t>586_3-13B-3</t>
  </si>
  <si>
    <t>13B_3</t>
  </si>
  <si>
    <t>587_3-16B-5</t>
  </si>
  <si>
    <t>16B_5</t>
  </si>
  <si>
    <t>588_3-16B-4</t>
  </si>
  <si>
    <t>16B_4</t>
  </si>
  <si>
    <t>593_5-31B-7</t>
  </si>
  <si>
    <t>31B_7</t>
  </si>
  <si>
    <t>594_5-31B-4</t>
  </si>
  <si>
    <t>31B_4</t>
  </si>
  <si>
    <t>596_6-38B-7</t>
  </si>
  <si>
    <t>38B_7</t>
  </si>
  <si>
    <t>598_6-41B-6</t>
  </si>
  <si>
    <t>41B_6</t>
  </si>
  <si>
    <t>599_6-43B-3</t>
  </si>
  <si>
    <t>43B_3</t>
  </si>
  <si>
    <t>600_7-48B-4</t>
  </si>
  <si>
    <t>48B_4</t>
  </si>
  <si>
    <t>601_7-48B-3</t>
  </si>
  <si>
    <t>48B_3</t>
  </si>
  <si>
    <t>605_9-69B-3</t>
  </si>
  <si>
    <t>69B_3</t>
  </si>
  <si>
    <t>607_9-70B-4</t>
  </si>
  <si>
    <t>70B_4</t>
  </si>
  <si>
    <t>608_23F-186A-2</t>
  </si>
  <si>
    <t>186A_2</t>
  </si>
  <si>
    <t>609_29B-212A-2</t>
  </si>
  <si>
    <t>212A_2</t>
  </si>
  <si>
    <t>603_7-49B-3</t>
  </si>
  <si>
    <t>49B_3</t>
  </si>
  <si>
    <t>BC_ID1</t>
  </si>
  <si>
    <t>Susceptible_parent</t>
  </si>
  <si>
    <t>F1</t>
  </si>
  <si>
    <t>Susceptible_parent1</t>
  </si>
  <si>
    <t>1613-4x1622-4J</t>
  </si>
  <si>
    <t>It is the F1 population. Plants labeled A-F were collected from the 1613 parent.</t>
  </si>
  <si>
    <t>Plants labeled G-L were from the 1608 parent.</t>
  </si>
  <si>
    <t>1608-5</t>
  </si>
  <si>
    <t>24 missing and 27 missing</t>
  </si>
  <si>
    <t>1613-8x1622-8K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</si>
</sst>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&quot;TRUE&quot;;&quot;TRUE&quot;;&quot;FALSE&quot;"/>
  </numFmts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FFFFCC"/>
      </patternFill>
    </fill>
    <fill>
      <patternFill patternType="solid">
        <fgColor theme="9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165" fontId="1" fillId="0" borderId="1" xfId="0" applyNumberFormat="1" applyFont="1" applyBorder="1"/>
    <xf numFmtId="0" fontId="0" fillId="5" borderId="0" xfId="0" applyFill="1"/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136" zoomScaleNormal="110" workbookViewId="0">
      <selection activeCell="B3" sqref="B3"/>
    </sheetView>
  </sheetViews>
  <sheetFormatPr baseColWidth="10" defaultColWidth="11.6640625" defaultRowHeight="13" x14ac:dyDescent="0.15"/>
  <cols>
    <col min="2" max="2" width="46" customWidth="1"/>
  </cols>
  <sheetData>
    <row r="1" spans="1:2" ht="28" x14ac:dyDescent="0.15">
      <c r="A1" s="29">
        <v>1608</v>
      </c>
      <c r="B1" s="30" t="s">
        <v>0</v>
      </c>
    </row>
    <row r="2" spans="1:2" ht="56" x14ac:dyDescent="0.15">
      <c r="A2" s="29">
        <v>1613</v>
      </c>
      <c r="B2" s="30" t="s">
        <v>1</v>
      </c>
    </row>
    <row r="3" spans="1:2" ht="28" x14ac:dyDescent="0.15">
      <c r="A3" s="30">
        <v>1622</v>
      </c>
      <c r="B3" s="30" t="s">
        <v>2</v>
      </c>
    </row>
    <row r="4" spans="1:2" x14ac:dyDescent="0.15">
      <c r="A4" s="31"/>
      <c r="B4" s="3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89"/>
  <sheetViews>
    <sheetView zoomScale="110" zoomScaleNormal="110" workbookViewId="0">
      <selection activeCell="I3" sqref="I3"/>
    </sheetView>
  </sheetViews>
  <sheetFormatPr baseColWidth="10" defaultColWidth="11.6640625" defaultRowHeight="13" x14ac:dyDescent="0.15"/>
  <cols>
    <col min="1" max="1" width="9.5" style="1" customWidth="1"/>
    <col min="2" max="2" width="12" style="1" customWidth="1"/>
    <col min="3" max="3" width="14" style="1" customWidth="1"/>
    <col min="4" max="4" width="5.5" style="1" customWidth="1"/>
    <col min="5" max="5" width="12.1640625" style="1" customWidth="1"/>
    <col min="6" max="6" width="5.5" style="1" customWidth="1"/>
    <col min="7" max="7" width="8.33203125" style="1" customWidth="1"/>
    <col min="8" max="8" width="6.33203125" style="1" customWidth="1"/>
    <col min="9" max="9" width="9.33203125" style="1" customWidth="1"/>
    <col min="10" max="1024" width="11.6640625" style="1"/>
  </cols>
  <sheetData>
    <row r="1" spans="1:9" x14ac:dyDescent="0.15">
      <c r="A1" s="2" t="s">
        <v>1218</v>
      </c>
      <c r="B1" s="2" t="s">
        <v>724</v>
      </c>
      <c r="C1" s="2" t="s">
        <v>1219</v>
      </c>
      <c r="D1" s="2" t="s">
        <v>1220</v>
      </c>
      <c r="E1" s="2" t="s">
        <v>1221</v>
      </c>
      <c r="F1" s="2" t="s">
        <v>477</v>
      </c>
      <c r="G1" s="2" t="s">
        <v>1222</v>
      </c>
      <c r="H1" s="2" t="s">
        <v>1223</v>
      </c>
      <c r="I1" s="2" t="s">
        <v>1224</v>
      </c>
    </row>
    <row r="2" spans="1:9" x14ac:dyDescent="0.15">
      <c r="A2" s="3">
        <v>1</v>
      </c>
      <c r="B2" s="3" t="s">
        <v>1225</v>
      </c>
      <c r="C2" s="3">
        <v>1613</v>
      </c>
      <c r="D2" s="3">
        <v>1</v>
      </c>
      <c r="E2" s="3">
        <v>1622</v>
      </c>
      <c r="F2" s="3" t="s">
        <v>479</v>
      </c>
      <c r="G2" s="3">
        <v>10</v>
      </c>
      <c r="H2" s="3">
        <v>15</v>
      </c>
      <c r="I2" s="3">
        <v>0</v>
      </c>
    </row>
    <row r="3" spans="1:9" x14ac:dyDescent="0.15">
      <c r="A3" s="3">
        <v>2</v>
      </c>
      <c r="B3" s="3" t="s">
        <v>1226</v>
      </c>
      <c r="C3" s="3">
        <v>1622</v>
      </c>
      <c r="D3" s="3" t="s">
        <v>479</v>
      </c>
      <c r="E3" s="3">
        <v>1613</v>
      </c>
      <c r="F3" s="3">
        <v>1</v>
      </c>
      <c r="G3" s="3">
        <v>10</v>
      </c>
      <c r="H3" s="3">
        <v>2</v>
      </c>
      <c r="I3" s="3">
        <v>0</v>
      </c>
    </row>
    <row r="4" spans="1:9" x14ac:dyDescent="0.15">
      <c r="A4" s="3">
        <v>3</v>
      </c>
      <c r="B4" s="3" t="s">
        <v>1227</v>
      </c>
      <c r="C4" s="3">
        <v>1613</v>
      </c>
      <c r="D4" s="3">
        <v>1</v>
      </c>
      <c r="E4" s="3">
        <v>1622</v>
      </c>
      <c r="F4" s="3" t="s">
        <v>480</v>
      </c>
      <c r="G4" s="3">
        <v>56</v>
      </c>
      <c r="H4" s="3">
        <v>101</v>
      </c>
      <c r="I4" s="3">
        <v>3</v>
      </c>
    </row>
    <row r="5" spans="1:9" x14ac:dyDescent="0.15">
      <c r="A5" s="3">
        <v>4</v>
      </c>
      <c r="B5" s="3" t="s">
        <v>835</v>
      </c>
      <c r="C5" s="3">
        <v>1622</v>
      </c>
      <c r="D5" s="3" t="s">
        <v>480</v>
      </c>
      <c r="E5" s="3">
        <v>1613</v>
      </c>
      <c r="F5" s="3">
        <v>1</v>
      </c>
      <c r="G5" s="3">
        <v>54</v>
      </c>
      <c r="H5" s="3">
        <v>48</v>
      </c>
      <c r="I5" s="3">
        <v>4</v>
      </c>
    </row>
    <row r="6" spans="1:9" x14ac:dyDescent="0.15">
      <c r="A6" s="3">
        <v>5</v>
      </c>
      <c r="B6" s="3" t="s">
        <v>987</v>
      </c>
      <c r="C6" s="3">
        <v>1613</v>
      </c>
      <c r="D6" s="3">
        <v>2</v>
      </c>
      <c r="E6" s="3">
        <v>1622</v>
      </c>
      <c r="F6" s="3" t="s">
        <v>481</v>
      </c>
      <c r="G6" s="3">
        <v>57</v>
      </c>
      <c r="H6" s="3">
        <v>65</v>
      </c>
      <c r="I6" s="3">
        <v>4</v>
      </c>
    </row>
    <row r="7" spans="1:9" x14ac:dyDescent="0.15">
      <c r="A7" s="3">
        <v>6</v>
      </c>
      <c r="B7" s="3" t="s">
        <v>488</v>
      </c>
      <c r="C7" s="3">
        <v>1622</v>
      </c>
      <c r="D7" s="3" t="s">
        <v>481</v>
      </c>
      <c r="E7" s="3">
        <v>1613</v>
      </c>
      <c r="F7" s="3">
        <v>2</v>
      </c>
      <c r="G7" s="3">
        <v>58</v>
      </c>
      <c r="H7" s="3">
        <v>40</v>
      </c>
      <c r="I7" s="3">
        <v>3</v>
      </c>
    </row>
    <row r="8" spans="1:9" x14ac:dyDescent="0.15">
      <c r="A8" s="3">
        <v>7</v>
      </c>
      <c r="B8" s="3" t="s">
        <v>747</v>
      </c>
      <c r="C8" s="3">
        <v>1613</v>
      </c>
      <c r="D8" s="3">
        <v>2</v>
      </c>
      <c r="E8" s="3">
        <v>1622</v>
      </c>
      <c r="F8" s="3" t="s">
        <v>482</v>
      </c>
      <c r="G8" s="3">
        <v>57</v>
      </c>
      <c r="H8" s="3">
        <v>155</v>
      </c>
      <c r="I8" s="3">
        <v>4</v>
      </c>
    </row>
    <row r="9" spans="1:9" x14ac:dyDescent="0.15">
      <c r="A9" s="3">
        <v>8</v>
      </c>
      <c r="B9" s="3" t="s">
        <v>496</v>
      </c>
      <c r="C9" s="3">
        <v>1622</v>
      </c>
      <c r="D9" s="3" t="s">
        <v>482</v>
      </c>
      <c r="E9" s="3">
        <v>1613</v>
      </c>
      <c r="F9" s="3">
        <v>2</v>
      </c>
      <c r="G9" s="3">
        <v>57</v>
      </c>
      <c r="H9" s="3">
        <v>191</v>
      </c>
      <c r="I9" s="3">
        <v>3</v>
      </c>
    </row>
    <row r="10" spans="1:9" x14ac:dyDescent="0.15">
      <c r="A10" s="3">
        <v>9</v>
      </c>
      <c r="B10" s="3" t="s">
        <v>506</v>
      </c>
      <c r="C10" s="3">
        <v>1613</v>
      </c>
      <c r="D10" s="3">
        <v>2</v>
      </c>
      <c r="E10" s="3">
        <v>1622</v>
      </c>
      <c r="F10" s="3" t="s">
        <v>483</v>
      </c>
      <c r="G10" s="3">
        <v>50</v>
      </c>
      <c r="H10" s="3">
        <v>90</v>
      </c>
      <c r="I10" s="3">
        <v>2</v>
      </c>
    </row>
    <row r="11" spans="1:9" x14ac:dyDescent="0.15">
      <c r="A11" s="3">
        <v>10</v>
      </c>
      <c r="B11" s="3" t="s">
        <v>507</v>
      </c>
      <c r="C11" s="3">
        <v>1622</v>
      </c>
      <c r="D11" s="3" t="s">
        <v>483</v>
      </c>
      <c r="E11" s="3">
        <v>1613</v>
      </c>
      <c r="F11" s="3">
        <v>2</v>
      </c>
      <c r="G11" s="3">
        <v>50</v>
      </c>
      <c r="H11" s="3">
        <v>51</v>
      </c>
      <c r="I11" s="3">
        <v>6</v>
      </c>
    </row>
    <row r="12" spans="1:9" x14ac:dyDescent="0.15">
      <c r="A12" s="3">
        <v>11</v>
      </c>
      <c r="B12" s="3" t="s">
        <v>516</v>
      </c>
      <c r="C12" s="3">
        <v>1613</v>
      </c>
      <c r="D12" s="3">
        <v>2</v>
      </c>
      <c r="E12" s="3">
        <v>1622</v>
      </c>
      <c r="F12" s="3" t="s">
        <v>484</v>
      </c>
      <c r="G12" s="3">
        <v>47</v>
      </c>
      <c r="H12" s="3">
        <v>26</v>
      </c>
      <c r="I12" s="3">
        <v>0</v>
      </c>
    </row>
    <row r="13" spans="1:9" x14ac:dyDescent="0.15">
      <c r="A13" s="3">
        <v>12</v>
      </c>
      <c r="B13" s="3" t="s">
        <v>517</v>
      </c>
      <c r="C13" s="3">
        <v>1622</v>
      </c>
      <c r="D13" s="3" t="s">
        <v>484</v>
      </c>
      <c r="E13" s="3">
        <v>1613</v>
      </c>
      <c r="F13" s="3">
        <v>2</v>
      </c>
      <c r="G13" s="3">
        <v>51</v>
      </c>
      <c r="H13" s="3">
        <v>30</v>
      </c>
      <c r="I13" s="3">
        <v>0</v>
      </c>
    </row>
    <row r="14" spans="1:9" x14ac:dyDescent="0.15">
      <c r="A14" s="3">
        <v>13</v>
      </c>
      <c r="B14" s="3" t="s">
        <v>526</v>
      </c>
      <c r="C14" s="3">
        <v>1613</v>
      </c>
      <c r="D14" s="3">
        <v>2</v>
      </c>
      <c r="E14" s="3">
        <v>1622</v>
      </c>
      <c r="F14" s="3" t="s">
        <v>485</v>
      </c>
      <c r="G14" s="3">
        <v>51</v>
      </c>
      <c r="H14" s="3">
        <v>131</v>
      </c>
      <c r="I14" s="3">
        <v>3</v>
      </c>
    </row>
    <row r="15" spans="1:9" x14ac:dyDescent="0.15">
      <c r="A15" s="3">
        <v>14</v>
      </c>
      <c r="B15" s="3" t="s">
        <v>527</v>
      </c>
      <c r="C15" s="3">
        <v>1622</v>
      </c>
      <c r="D15" s="3" t="s">
        <v>485</v>
      </c>
      <c r="E15" s="3">
        <v>1613</v>
      </c>
      <c r="F15" s="3">
        <v>2</v>
      </c>
      <c r="G15" s="3">
        <v>50</v>
      </c>
      <c r="H15" s="3">
        <v>91</v>
      </c>
      <c r="I15" s="3">
        <v>0</v>
      </c>
    </row>
    <row r="16" spans="1:9" x14ac:dyDescent="0.15">
      <c r="A16" s="3">
        <v>15</v>
      </c>
      <c r="B16" s="3" t="s">
        <v>536</v>
      </c>
      <c r="C16" s="3">
        <v>1613</v>
      </c>
      <c r="D16" s="3">
        <v>2</v>
      </c>
      <c r="E16" s="3">
        <v>1622</v>
      </c>
      <c r="F16" s="3" t="s">
        <v>486</v>
      </c>
      <c r="G16" s="3">
        <v>52</v>
      </c>
      <c r="H16" s="3">
        <v>180</v>
      </c>
      <c r="I16" s="3">
        <v>1</v>
      </c>
    </row>
    <row r="17" spans="1:9" x14ac:dyDescent="0.15">
      <c r="A17" s="3">
        <v>16</v>
      </c>
      <c r="B17" s="3" t="s">
        <v>537</v>
      </c>
      <c r="C17" s="3">
        <v>1622</v>
      </c>
      <c r="D17" s="3" t="s">
        <v>486</v>
      </c>
      <c r="E17" s="3">
        <v>1613</v>
      </c>
      <c r="F17" s="3">
        <v>2</v>
      </c>
      <c r="G17" s="3">
        <v>53</v>
      </c>
      <c r="H17" s="3">
        <v>143</v>
      </c>
      <c r="I17" s="3">
        <v>1</v>
      </c>
    </row>
    <row r="18" spans="1:9" x14ac:dyDescent="0.15">
      <c r="A18" s="3">
        <v>17</v>
      </c>
      <c r="B18" s="3" t="s">
        <v>799</v>
      </c>
      <c r="C18" s="3">
        <v>1613</v>
      </c>
      <c r="D18" s="3">
        <v>2</v>
      </c>
      <c r="E18" s="3">
        <v>1622</v>
      </c>
      <c r="F18" s="3" t="s">
        <v>487</v>
      </c>
      <c r="G18" s="3">
        <v>51</v>
      </c>
      <c r="H18" s="3">
        <v>64</v>
      </c>
      <c r="I18" s="3">
        <v>1</v>
      </c>
    </row>
    <row r="19" spans="1:9" x14ac:dyDescent="0.15">
      <c r="A19" s="3">
        <v>18</v>
      </c>
      <c r="B19" s="3" t="s">
        <v>543</v>
      </c>
      <c r="C19" s="3">
        <v>1622</v>
      </c>
      <c r="D19" s="3" t="s">
        <v>487</v>
      </c>
      <c r="E19" s="3">
        <v>1613</v>
      </c>
      <c r="F19" s="3">
        <v>2</v>
      </c>
      <c r="G19" s="3">
        <v>51</v>
      </c>
      <c r="H19" s="3">
        <v>105</v>
      </c>
      <c r="I19" s="3">
        <v>1</v>
      </c>
    </row>
    <row r="20" spans="1:9" x14ac:dyDescent="0.15">
      <c r="A20" s="3">
        <v>19</v>
      </c>
      <c r="B20" s="3" t="s">
        <v>966</v>
      </c>
      <c r="C20" s="3">
        <v>1613</v>
      </c>
      <c r="D20" s="3">
        <v>3</v>
      </c>
      <c r="E20" s="3">
        <v>1622</v>
      </c>
      <c r="F20" s="3" t="s">
        <v>488</v>
      </c>
      <c r="G20" s="3">
        <v>60</v>
      </c>
      <c r="H20" s="3">
        <v>346</v>
      </c>
      <c r="I20" s="3">
        <v>4</v>
      </c>
    </row>
    <row r="21" spans="1:9" x14ac:dyDescent="0.15">
      <c r="A21" s="3">
        <v>20</v>
      </c>
      <c r="B21" s="3" t="s">
        <v>553</v>
      </c>
      <c r="C21" s="3">
        <v>1622</v>
      </c>
      <c r="D21" s="3" t="s">
        <v>488</v>
      </c>
      <c r="E21" s="3">
        <v>1613</v>
      </c>
      <c r="F21" s="3">
        <v>3</v>
      </c>
      <c r="G21" s="3">
        <v>59</v>
      </c>
      <c r="H21" s="3">
        <v>253</v>
      </c>
      <c r="I21" s="3">
        <v>7</v>
      </c>
    </row>
    <row r="22" spans="1:9" x14ac:dyDescent="0.15">
      <c r="A22" s="3">
        <v>21</v>
      </c>
      <c r="B22" s="3" t="s">
        <v>972</v>
      </c>
      <c r="C22" s="3">
        <v>1613</v>
      </c>
      <c r="D22" s="3">
        <v>3</v>
      </c>
      <c r="E22" s="3">
        <v>1622</v>
      </c>
      <c r="F22" s="3" t="s">
        <v>489</v>
      </c>
      <c r="G22" s="3">
        <v>54</v>
      </c>
      <c r="H22" s="3">
        <v>293</v>
      </c>
      <c r="I22" s="3">
        <v>13</v>
      </c>
    </row>
    <row r="23" spans="1:9" x14ac:dyDescent="0.15">
      <c r="A23" s="3">
        <v>22</v>
      </c>
      <c r="B23" s="3" t="s">
        <v>560</v>
      </c>
      <c r="C23" s="3">
        <v>1622</v>
      </c>
      <c r="D23" s="3" t="s">
        <v>489</v>
      </c>
      <c r="E23" s="3">
        <v>1613</v>
      </c>
      <c r="F23" s="3">
        <v>3</v>
      </c>
      <c r="G23" s="3">
        <v>53</v>
      </c>
      <c r="H23" s="3">
        <v>143</v>
      </c>
      <c r="I23" s="3">
        <v>15</v>
      </c>
    </row>
    <row r="24" spans="1:9" x14ac:dyDescent="0.15">
      <c r="A24" s="3">
        <v>23</v>
      </c>
      <c r="B24" s="3" t="s">
        <v>964</v>
      </c>
      <c r="C24" s="3">
        <v>1613</v>
      </c>
      <c r="D24" s="3">
        <v>3</v>
      </c>
      <c r="E24" s="3">
        <v>1622</v>
      </c>
      <c r="F24" s="3" t="s">
        <v>490</v>
      </c>
      <c r="G24" s="3">
        <v>55</v>
      </c>
      <c r="H24" s="3">
        <v>126</v>
      </c>
      <c r="I24" s="3">
        <v>3</v>
      </c>
    </row>
    <row r="25" spans="1:9" x14ac:dyDescent="0.15">
      <c r="A25" s="3">
        <v>24</v>
      </c>
      <c r="B25" s="3" t="s">
        <v>1228</v>
      </c>
      <c r="C25" s="3">
        <v>1622</v>
      </c>
      <c r="D25" s="3" t="s">
        <v>490</v>
      </c>
      <c r="E25" s="3">
        <v>1613</v>
      </c>
      <c r="F25" s="3">
        <v>3</v>
      </c>
      <c r="G25" s="3">
        <v>52</v>
      </c>
      <c r="H25" s="3">
        <v>229</v>
      </c>
      <c r="I25" s="3">
        <v>0</v>
      </c>
    </row>
    <row r="26" spans="1:9" x14ac:dyDescent="0.15">
      <c r="A26" s="3">
        <v>25</v>
      </c>
      <c r="B26" s="3" t="s">
        <v>573</v>
      </c>
      <c r="C26" s="3">
        <v>1613</v>
      </c>
      <c r="D26" s="3">
        <v>3</v>
      </c>
      <c r="E26" s="3">
        <v>1622</v>
      </c>
      <c r="F26" s="3" t="s">
        <v>491</v>
      </c>
      <c r="G26" s="3">
        <v>51</v>
      </c>
      <c r="H26" s="3">
        <v>230</v>
      </c>
      <c r="I26" s="3">
        <v>1</v>
      </c>
    </row>
    <row r="27" spans="1:9" x14ac:dyDescent="0.15">
      <c r="A27" s="3">
        <v>26</v>
      </c>
      <c r="B27" s="3" t="s">
        <v>984</v>
      </c>
      <c r="C27" s="3">
        <v>1622</v>
      </c>
      <c r="D27" s="3" t="s">
        <v>491</v>
      </c>
      <c r="E27" s="3">
        <v>1613</v>
      </c>
      <c r="F27" s="3">
        <v>3</v>
      </c>
      <c r="G27" s="3">
        <v>52</v>
      </c>
      <c r="H27" s="3">
        <v>239</v>
      </c>
      <c r="I27" s="3">
        <v>3</v>
      </c>
    </row>
    <row r="28" spans="1:9" x14ac:dyDescent="0.15">
      <c r="A28" s="3">
        <v>27</v>
      </c>
      <c r="B28" s="3" t="s">
        <v>581</v>
      </c>
      <c r="C28" s="3">
        <v>1613</v>
      </c>
      <c r="D28" s="3">
        <v>3</v>
      </c>
      <c r="E28" s="3">
        <v>1622</v>
      </c>
      <c r="F28" s="3" t="s">
        <v>492</v>
      </c>
      <c r="G28" s="3">
        <v>50</v>
      </c>
      <c r="H28" s="3">
        <v>193</v>
      </c>
      <c r="I28" s="3">
        <v>3</v>
      </c>
    </row>
    <row r="29" spans="1:9" x14ac:dyDescent="0.15">
      <c r="A29" s="3">
        <v>28</v>
      </c>
      <c r="B29" s="3" t="s">
        <v>1229</v>
      </c>
      <c r="C29" s="3">
        <v>1622</v>
      </c>
      <c r="D29" s="3" t="s">
        <v>492</v>
      </c>
      <c r="E29" s="3">
        <v>1613</v>
      </c>
      <c r="F29" s="3">
        <v>3</v>
      </c>
      <c r="G29" s="3">
        <v>50</v>
      </c>
      <c r="H29" s="3">
        <v>261</v>
      </c>
      <c r="I29" s="3">
        <v>0</v>
      </c>
    </row>
    <row r="30" spans="1:9" x14ac:dyDescent="0.15">
      <c r="A30" s="3">
        <v>29</v>
      </c>
      <c r="B30" s="3" t="s">
        <v>586</v>
      </c>
      <c r="C30" s="3">
        <v>1613</v>
      </c>
      <c r="D30" s="3">
        <v>3</v>
      </c>
      <c r="E30" s="3">
        <v>1622</v>
      </c>
      <c r="F30" s="3" t="s">
        <v>493</v>
      </c>
      <c r="G30" s="3">
        <v>53</v>
      </c>
      <c r="H30" s="3">
        <v>36</v>
      </c>
      <c r="I30" s="3">
        <v>0</v>
      </c>
    </row>
    <row r="31" spans="1:9" x14ac:dyDescent="0.15">
      <c r="A31" s="3">
        <v>30</v>
      </c>
      <c r="B31" s="3" t="s">
        <v>587</v>
      </c>
      <c r="C31" s="3">
        <v>1622</v>
      </c>
      <c r="D31" s="3" t="s">
        <v>493</v>
      </c>
      <c r="E31" s="3">
        <v>1613</v>
      </c>
      <c r="F31" s="3">
        <v>3</v>
      </c>
      <c r="G31" s="3">
        <v>55</v>
      </c>
      <c r="H31" s="3">
        <v>152</v>
      </c>
      <c r="I31" s="3">
        <v>6</v>
      </c>
    </row>
    <row r="32" spans="1:9" x14ac:dyDescent="0.15">
      <c r="A32" s="3">
        <v>31</v>
      </c>
      <c r="B32" s="3" t="s">
        <v>595</v>
      </c>
      <c r="C32" s="3">
        <v>1613</v>
      </c>
      <c r="D32" s="3">
        <v>3</v>
      </c>
      <c r="E32" s="3">
        <v>1622</v>
      </c>
      <c r="F32" s="3" t="s">
        <v>494</v>
      </c>
      <c r="G32" s="3">
        <v>55</v>
      </c>
      <c r="H32" s="3">
        <v>52</v>
      </c>
      <c r="I32" s="3">
        <v>4</v>
      </c>
    </row>
    <row r="33" spans="1:9" x14ac:dyDescent="0.15">
      <c r="A33" s="3">
        <v>32</v>
      </c>
      <c r="B33" s="3" t="s">
        <v>596</v>
      </c>
      <c r="C33" s="3">
        <v>1622</v>
      </c>
      <c r="D33" s="3" t="s">
        <v>494</v>
      </c>
      <c r="E33" s="3">
        <v>1613</v>
      </c>
      <c r="F33" s="3">
        <v>3</v>
      </c>
      <c r="G33" s="3">
        <v>56</v>
      </c>
      <c r="H33" s="3">
        <v>100</v>
      </c>
      <c r="I33" s="3">
        <v>11</v>
      </c>
    </row>
    <row r="34" spans="1:9" x14ac:dyDescent="0.15">
      <c r="A34" s="3">
        <v>33</v>
      </c>
      <c r="B34" s="3" t="s">
        <v>604</v>
      </c>
      <c r="C34" s="3">
        <v>1613</v>
      </c>
      <c r="D34" s="3">
        <v>3</v>
      </c>
      <c r="E34" s="3">
        <v>1622</v>
      </c>
      <c r="F34" s="3" t="s">
        <v>495</v>
      </c>
      <c r="G34" s="3">
        <v>27</v>
      </c>
      <c r="H34" s="3">
        <v>12</v>
      </c>
      <c r="I34" s="3">
        <v>0</v>
      </c>
    </row>
    <row r="35" spans="1:9" x14ac:dyDescent="0.15">
      <c r="A35" s="3">
        <v>34</v>
      </c>
      <c r="B35" s="3" t="s">
        <v>605</v>
      </c>
      <c r="C35" s="3">
        <v>1622</v>
      </c>
      <c r="D35" s="3" t="s">
        <v>495</v>
      </c>
      <c r="E35" s="3">
        <v>1613</v>
      </c>
      <c r="F35" s="3">
        <v>3</v>
      </c>
      <c r="G35" s="3">
        <v>27</v>
      </c>
      <c r="H35" s="3">
        <v>52</v>
      </c>
      <c r="I35" s="3">
        <v>6</v>
      </c>
    </row>
    <row r="36" spans="1:9" x14ac:dyDescent="0.15">
      <c r="A36" s="3">
        <v>35</v>
      </c>
      <c r="B36" s="3" t="s">
        <v>615</v>
      </c>
      <c r="C36" s="3">
        <v>1613</v>
      </c>
      <c r="D36" s="3">
        <v>4</v>
      </c>
      <c r="E36" s="3">
        <v>1622</v>
      </c>
      <c r="F36" s="3" t="s">
        <v>496</v>
      </c>
      <c r="G36" s="3">
        <v>50</v>
      </c>
      <c r="H36" s="3">
        <v>33</v>
      </c>
      <c r="I36" s="3">
        <v>1</v>
      </c>
    </row>
    <row r="37" spans="1:9" x14ac:dyDescent="0.15">
      <c r="A37" s="3">
        <v>36</v>
      </c>
      <c r="B37" s="3" t="s">
        <v>616</v>
      </c>
      <c r="C37" s="3">
        <v>1622</v>
      </c>
      <c r="D37" s="3" t="s">
        <v>496</v>
      </c>
      <c r="E37" s="3">
        <v>1613</v>
      </c>
      <c r="F37" s="3">
        <v>4</v>
      </c>
      <c r="G37" s="3">
        <v>50</v>
      </c>
      <c r="H37" s="3">
        <v>52</v>
      </c>
      <c r="I37" s="3">
        <v>0</v>
      </c>
    </row>
    <row r="38" spans="1:9" x14ac:dyDescent="0.15">
      <c r="A38" s="3">
        <v>37</v>
      </c>
      <c r="B38" s="3" t="s">
        <v>993</v>
      </c>
      <c r="C38" s="3">
        <v>1613</v>
      </c>
      <c r="D38" s="3">
        <v>4</v>
      </c>
      <c r="E38" s="3">
        <v>1622</v>
      </c>
      <c r="F38" s="3" t="s">
        <v>497</v>
      </c>
      <c r="G38" s="3">
        <v>52</v>
      </c>
      <c r="H38" s="3">
        <v>23</v>
      </c>
      <c r="I38" s="3">
        <v>2</v>
      </c>
    </row>
    <row r="39" spans="1:9" x14ac:dyDescent="0.15">
      <c r="A39" s="3">
        <v>38</v>
      </c>
      <c r="B39" s="3" t="s">
        <v>626</v>
      </c>
      <c r="C39" s="3">
        <v>1622</v>
      </c>
      <c r="D39" s="3" t="s">
        <v>497</v>
      </c>
      <c r="E39" s="3">
        <v>1613</v>
      </c>
      <c r="F39" s="3">
        <v>4</v>
      </c>
      <c r="G39" s="3">
        <v>51</v>
      </c>
      <c r="H39" s="3">
        <v>47</v>
      </c>
      <c r="I39" s="3">
        <v>1</v>
      </c>
    </row>
    <row r="40" spans="1:9" x14ac:dyDescent="0.15">
      <c r="A40" s="3">
        <v>39</v>
      </c>
      <c r="B40" s="3" t="s">
        <v>633</v>
      </c>
      <c r="C40" s="3">
        <v>1613</v>
      </c>
      <c r="D40" s="3">
        <v>4</v>
      </c>
      <c r="E40" s="3">
        <v>1622</v>
      </c>
      <c r="F40" s="3" t="s">
        <v>498</v>
      </c>
      <c r="G40" s="3">
        <v>52</v>
      </c>
      <c r="H40" s="3">
        <v>96</v>
      </c>
      <c r="I40" s="3">
        <v>2</v>
      </c>
    </row>
    <row r="41" spans="1:9" x14ac:dyDescent="0.15">
      <c r="A41" s="3">
        <v>40</v>
      </c>
      <c r="B41" s="3" t="s">
        <v>634</v>
      </c>
      <c r="C41" s="3">
        <v>1622</v>
      </c>
      <c r="D41" s="3" t="s">
        <v>498</v>
      </c>
      <c r="E41" s="3">
        <v>1613</v>
      </c>
      <c r="F41" s="3">
        <v>4</v>
      </c>
      <c r="G41" s="3">
        <v>52</v>
      </c>
      <c r="H41" s="3">
        <v>88</v>
      </c>
      <c r="I41" s="3">
        <v>0</v>
      </c>
    </row>
    <row r="42" spans="1:9" x14ac:dyDescent="0.15">
      <c r="A42" s="3">
        <v>41</v>
      </c>
      <c r="B42" s="3" t="s">
        <v>644</v>
      </c>
      <c r="C42" s="3">
        <v>1613</v>
      </c>
      <c r="D42" s="3">
        <v>4</v>
      </c>
      <c r="E42" s="3">
        <v>1622</v>
      </c>
      <c r="F42" s="3" t="s">
        <v>499</v>
      </c>
      <c r="G42" s="3">
        <v>54</v>
      </c>
      <c r="H42" s="3">
        <v>31</v>
      </c>
      <c r="I42" s="3">
        <v>3</v>
      </c>
    </row>
    <row r="43" spans="1:9" x14ac:dyDescent="0.15">
      <c r="A43" s="3">
        <v>42</v>
      </c>
      <c r="B43" s="3" t="s">
        <v>645</v>
      </c>
      <c r="C43" s="3">
        <v>1622</v>
      </c>
      <c r="D43" s="3" t="s">
        <v>499</v>
      </c>
      <c r="E43" s="3">
        <v>1613</v>
      </c>
      <c r="F43" s="3">
        <v>4</v>
      </c>
      <c r="G43" s="3">
        <v>53</v>
      </c>
      <c r="H43" s="3">
        <v>60</v>
      </c>
      <c r="I43" s="3">
        <v>1</v>
      </c>
    </row>
    <row r="44" spans="1:9" x14ac:dyDescent="0.15">
      <c r="A44" s="3">
        <v>43</v>
      </c>
      <c r="B44" s="3" t="s">
        <v>1230</v>
      </c>
      <c r="C44" s="3">
        <v>1613</v>
      </c>
      <c r="D44" s="3">
        <v>4</v>
      </c>
      <c r="E44" s="3">
        <v>1622</v>
      </c>
      <c r="F44" s="3" t="s">
        <v>500</v>
      </c>
      <c r="G44" s="3">
        <v>55</v>
      </c>
      <c r="H44" s="3">
        <v>51</v>
      </c>
      <c r="I44" s="3">
        <v>0</v>
      </c>
    </row>
    <row r="45" spans="1:9" x14ac:dyDescent="0.15">
      <c r="A45" s="3">
        <v>44</v>
      </c>
      <c r="B45" s="3" t="s">
        <v>651</v>
      </c>
      <c r="C45" s="3">
        <v>1622</v>
      </c>
      <c r="D45" s="3" t="s">
        <v>500</v>
      </c>
      <c r="E45" s="3">
        <v>1613</v>
      </c>
      <c r="F45" s="3">
        <v>4</v>
      </c>
      <c r="G45" s="3">
        <v>55</v>
      </c>
      <c r="H45" s="3">
        <v>173</v>
      </c>
      <c r="I45" s="3">
        <v>0</v>
      </c>
    </row>
    <row r="46" spans="1:9" x14ac:dyDescent="0.15">
      <c r="A46" s="3">
        <v>45</v>
      </c>
      <c r="B46" s="3" t="s">
        <v>660</v>
      </c>
      <c r="C46" s="3">
        <v>1613</v>
      </c>
      <c r="D46" s="3">
        <v>4</v>
      </c>
      <c r="E46" s="3">
        <v>1622</v>
      </c>
      <c r="F46" s="3" t="s">
        <v>501</v>
      </c>
      <c r="G46" s="3">
        <v>56</v>
      </c>
      <c r="H46" s="3">
        <v>56</v>
      </c>
      <c r="I46" s="3">
        <v>1</v>
      </c>
    </row>
    <row r="47" spans="1:9" x14ac:dyDescent="0.15">
      <c r="A47" s="3">
        <v>46</v>
      </c>
      <c r="B47" s="3" t="s">
        <v>1231</v>
      </c>
      <c r="C47" s="3">
        <v>1622</v>
      </c>
      <c r="D47" s="3" t="s">
        <v>501</v>
      </c>
      <c r="E47" s="3">
        <v>1613</v>
      </c>
      <c r="F47" s="3">
        <v>4</v>
      </c>
      <c r="G47" s="3">
        <v>51</v>
      </c>
      <c r="H47" s="3">
        <v>67</v>
      </c>
      <c r="I47" s="3">
        <v>0</v>
      </c>
    </row>
    <row r="48" spans="1:9" x14ac:dyDescent="0.15">
      <c r="A48" s="3">
        <v>47</v>
      </c>
      <c r="B48" s="3" t="s">
        <v>938</v>
      </c>
      <c r="C48" s="3">
        <v>1613</v>
      </c>
      <c r="D48" s="3">
        <v>4</v>
      </c>
      <c r="E48" s="3">
        <v>1622</v>
      </c>
      <c r="F48" s="3" t="s">
        <v>502</v>
      </c>
      <c r="G48" s="3">
        <v>62</v>
      </c>
      <c r="H48" s="3">
        <v>5</v>
      </c>
      <c r="I48" s="3">
        <v>1</v>
      </c>
    </row>
    <row r="49" spans="1:9" x14ac:dyDescent="0.15">
      <c r="A49" s="3">
        <v>48</v>
      </c>
      <c r="B49" s="3" t="s">
        <v>954</v>
      </c>
      <c r="C49" s="3">
        <v>1622</v>
      </c>
      <c r="D49" s="3" t="s">
        <v>502</v>
      </c>
      <c r="E49" s="3">
        <v>1613</v>
      </c>
      <c r="F49" s="3">
        <v>4</v>
      </c>
      <c r="G49" s="3">
        <v>62</v>
      </c>
      <c r="H49" s="3">
        <v>52</v>
      </c>
      <c r="I49" s="3">
        <v>3</v>
      </c>
    </row>
    <row r="50" spans="1:9" x14ac:dyDescent="0.15">
      <c r="A50" s="3">
        <v>49</v>
      </c>
      <c r="B50" s="3" t="s">
        <v>1232</v>
      </c>
      <c r="C50" s="3">
        <v>1613</v>
      </c>
      <c r="D50" s="3">
        <v>4</v>
      </c>
      <c r="E50" s="3">
        <v>1622</v>
      </c>
      <c r="F50" s="3" t="s">
        <v>503</v>
      </c>
      <c r="G50" s="3">
        <v>58</v>
      </c>
      <c r="H50" s="3">
        <v>69</v>
      </c>
      <c r="I50" s="3">
        <v>0</v>
      </c>
    </row>
    <row r="51" spans="1:9" x14ac:dyDescent="0.15">
      <c r="A51" s="3">
        <v>50</v>
      </c>
      <c r="B51" s="3" t="s">
        <v>665</v>
      </c>
      <c r="C51" s="3">
        <v>1622</v>
      </c>
      <c r="D51" s="3" t="s">
        <v>503</v>
      </c>
      <c r="E51" s="3">
        <v>1613</v>
      </c>
      <c r="F51" s="3">
        <v>4</v>
      </c>
      <c r="G51" s="3">
        <v>56</v>
      </c>
      <c r="H51" s="3">
        <v>43</v>
      </c>
      <c r="I51" s="3">
        <v>3</v>
      </c>
    </row>
    <row r="52" spans="1:9" x14ac:dyDescent="0.15">
      <c r="A52" s="3">
        <v>51</v>
      </c>
      <c r="B52" s="3" t="s">
        <v>670</v>
      </c>
      <c r="C52" s="3">
        <v>1613</v>
      </c>
      <c r="D52" s="3">
        <v>4</v>
      </c>
      <c r="E52" s="3">
        <v>1622</v>
      </c>
      <c r="F52" s="3" t="s">
        <v>504</v>
      </c>
      <c r="G52" s="3">
        <v>52</v>
      </c>
      <c r="H52" s="3">
        <v>56</v>
      </c>
      <c r="I52" s="3">
        <v>0</v>
      </c>
    </row>
    <row r="53" spans="1:9" x14ac:dyDescent="0.15">
      <c r="A53" s="3">
        <v>52</v>
      </c>
      <c r="B53" s="3" t="s">
        <v>671</v>
      </c>
      <c r="C53" s="3">
        <v>1622</v>
      </c>
      <c r="D53" s="3" t="s">
        <v>504</v>
      </c>
      <c r="E53" s="3">
        <v>1613</v>
      </c>
      <c r="F53" s="3">
        <v>4</v>
      </c>
      <c r="G53" s="3">
        <v>53</v>
      </c>
      <c r="H53" s="3">
        <v>84</v>
      </c>
      <c r="I53" s="3">
        <v>1</v>
      </c>
    </row>
    <row r="54" spans="1:9" x14ac:dyDescent="0.15">
      <c r="A54" s="3">
        <v>53</v>
      </c>
      <c r="B54" s="3" t="s">
        <v>1023</v>
      </c>
      <c r="C54" s="3">
        <v>1613</v>
      </c>
      <c r="D54" s="3">
        <v>4</v>
      </c>
      <c r="E54" s="3">
        <v>1622</v>
      </c>
      <c r="F54" s="3" t="s">
        <v>505</v>
      </c>
      <c r="G54" s="3">
        <v>51</v>
      </c>
      <c r="H54" s="3">
        <v>111</v>
      </c>
      <c r="I54" s="3">
        <v>2</v>
      </c>
    </row>
    <row r="55" spans="1:9" x14ac:dyDescent="0.15">
      <c r="A55" s="3">
        <v>54</v>
      </c>
      <c r="B55" s="3" t="s">
        <v>929</v>
      </c>
      <c r="C55" s="3">
        <v>1622</v>
      </c>
      <c r="D55" s="3" t="s">
        <v>505</v>
      </c>
      <c r="E55" s="3">
        <v>1613</v>
      </c>
      <c r="F55" s="3">
        <v>4</v>
      </c>
      <c r="G55" s="3">
        <v>51</v>
      </c>
      <c r="H55" s="3">
        <v>93</v>
      </c>
      <c r="I55" s="3">
        <v>1</v>
      </c>
    </row>
    <row r="56" spans="1:9" x14ac:dyDescent="0.15">
      <c r="A56" s="3">
        <v>55</v>
      </c>
      <c r="B56" s="3" t="s">
        <v>681</v>
      </c>
      <c r="C56" s="3">
        <v>1613</v>
      </c>
      <c r="D56" s="3">
        <v>5</v>
      </c>
      <c r="E56" s="3">
        <v>1622</v>
      </c>
      <c r="F56" s="3" t="s">
        <v>506</v>
      </c>
      <c r="G56" s="3">
        <v>54</v>
      </c>
      <c r="H56" s="3">
        <v>140</v>
      </c>
      <c r="I56" s="3">
        <v>1</v>
      </c>
    </row>
    <row r="57" spans="1:9" x14ac:dyDescent="0.15">
      <c r="A57" s="3">
        <v>56</v>
      </c>
      <c r="B57" s="3" t="s">
        <v>682</v>
      </c>
      <c r="C57" s="3">
        <v>1622</v>
      </c>
      <c r="D57" s="3" t="s">
        <v>506</v>
      </c>
      <c r="E57" s="3">
        <v>1613</v>
      </c>
      <c r="F57" s="3">
        <v>5</v>
      </c>
      <c r="G57" s="3">
        <v>54</v>
      </c>
      <c r="H57" s="3">
        <v>280</v>
      </c>
      <c r="I57" s="3">
        <v>1</v>
      </c>
    </row>
    <row r="58" spans="1:9" x14ac:dyDescent="0.15">
      <c r="A58" s="3">
        <v>57</v>
      </c>
      <c r="B58" s="3" t="s">
        <v>935</v>
      </c>
      <c r="C58" s="3">
        <v>1613</v>
      </c>
      <c r="D58" s="3">
        <v>5</v>
      </c>
      <c r="E58" s="3">
        <v>1622</v>
      </c>
      <c r="F58" s="3" t="s">
        <v>507</v>
      </c>
      <c r="G58" s="3">
        <v>52</v>
      </c>
      <c r="H58" s="3">
        <v>23</v>
      </c>
      <c r="I58" s="3">
        <v>3</v>
      </c>
    </row>
    <row r="59" spans="1:9" x14ac:dyDescent="0.15">
      <c r="A59" s="3">
        <v>58</v>
      </c>
      <c r="B59" s="3" t="s">
        <v>690</v>
      </c>
      <c r="C59" s="3">
        <v>1622</v>
      </c>
      <c r="D59" s="3" t="s">
        <v>507</v>
      </c>
      <c r="E59" s="3">
        <v>1613</v>
      </c>
      <c r="F59" s="3">
        <v>5</v>
      </c>
      <c r="G59" s="3">
        <v>55</v>
      </c>
      <c r="H59" s="3">
        <v>127</v>
      </c>
      <c r="I59" s="3">
        <v>2</v>
      </c>
    </row>
    <row r="60" spans="1:9" x14ac:dyDescent="0.15">
      <c r="A60" s="3">
        <v>59</v>
      </c>
      <c r="B60" s="3" t="s">
        <v>696</v>
      </c>
      <c r="C60" s="3">
        <v>1613</v>
      </c>
      <c r="D60" s="3">
        <v>5</v>
      </c>
      <c r="E60" s="3">
        <v>1622</v>
      </c>
      <c r="F60" s="3" t="s">
        <v>508</v>
      </c>
      <c r="G60" s="3">
        <v>53</v>
      </c>
      <c r="H60" s="3">
        <v>11</v>
      </c>
      <c r="I60" s="3">
        <v>1</v>
      </c>
    </row>
    <row r="61" spans="1:9" x14ac:dyDescent="0.15">
      <c r="A61" s="3">
        <v>60</v>
      </c>
      <c r="B61" s="3" t="s">
        <v>697</v>
      </c>
      <c r="C61" s="3">
        <v>1622</v>
      </c>
      <c r="D61" s="3" t="s">
        <v>508</v>
      </c>
      <c r="E61" s="3">
        <v>1613</v>
      </c>
      <c r="F61" s="3">
        <v>5</v>
      </c>
      <c r="G61" s="3">
        <v>51</v>
      </c>
      <c r="H61" s="3">
        <v>180</v>
      </c>
      <c r="I61" s="3">
        <v>4</v>
      </c>
    </row>
    <row r="62" spans="1:9" x14ac:dyDescent="0.15">
      <c r="A62" s="3">
        <v>61</v>
      </c>
      <c r="B62" s="3" t="s">
        <v>707</v>
      </c>
      <c r="C62" s="3">
        <v>1613</v>
      </c>
      <c r="D62" s="3">
        <v>5</v>
      </c>
      <c r="E62" s="3">
        <v>1622</v>
      </c>
      <c r="F62" s="3" t="s">
        <v>509</v>
      </c>
      <c r="G62" s="3">
        <v>55</v>
      </c>
      <c r="H62" s="3">
        <v>119</v>
      </c>
      <c r="I62" s="3">
        <v>9</v>
      </c>
    </row>
    <row r="63" spans="1:9" x14ac:dyDescent="0.15">
      <c r="A63" s="3">
        <v>62</v>
      </c>
      <c r="B63" s="3" t="s">
        <v>751</v>
      </c>
      <c r="C63" s="3">
        <v>1622</v>
      </c>
      <c r="D63" s="3" t="s">
        <v>509</v>
      </c>
      <c r="E63" s="3">
        <v>1613</v>
      </c>
      <c r="F63" s="3">
        <v>5</v>
      </c>
      <c r="G63" s="3">
        <v>55</v>
      </c>
      <c r="H63" s="3">
        <v>177</v>
      </c>
      <c r="I63" s="3">
        <v>9</v>
      </c>
    </row>
    <row r="64" spans="1:9" x14ac:dyDescent="0.15">
      <c r="A64" s="3">
        <v>63</v>
      </c>
      <c r="B64" s="3" t="s">
        <v>854</v>
      </c>
      <c r="C64" s="3">
        <v>1613</v>
      </c>
      <c r="D64" s="3">
        <v>5</v>
      </c>
      <c r="E64" s="3">
        <v>1622</v>
      </c>
      <c r="F64" s="3" t="s">
        <v>510</v>
      </c>
      <c r="G64" s="3">
        <v>51</v>
      </c>
      <c r="H64" s="3">
        <v>156</v>
      </c>
      <c r="I64" s="3">
        <v>5</v>
      </c>
    </row>
    <row r="65" spans="1:9" x14ac:dyDescent="0.15">
      <c r="A65" s="3">
        <v>64</v>
      </c>
      <c r="B65" s="3" t="s">
        <v>713</v>
      </c>
      <c r="C65" s="3">
        <v>1622</v>
      </c>
      <c r="D65" s="3" t="s">
        <v>510</v>
      </c>
      <c r="E65" s="3">
        <v>1613</v>
      </c>
      <c r="F65" s="3">
        <v>5</v>
      </c>
      <c r="G65" s="3">
        <v>52</v>
      </c>
      <c r="H65" s="3">
        <v>317</v>
      </c>
      <c r="I65" s="3">
        <v>1</v>
      </c>
    </row>
    <row r="66" spans="1:9" x14ac:dyDescent="0.15">
      <c r="A66" s="3">
        <v>65</v>
      </c>
      <c r="B66" s="3" t="s">
        <v>902</v>
      </c>
      <c r="C66" s="3">
        <v>1613</v>
      </c>
      <c r="D66" s="3">
        <v>5</v>
      </c>
      <c r="E66" s="3">
        <v>1622</v>
      </c>
      <c r="F66" s="3" t="s">
        <v>511</v>
      </c>
      <c r="G66" s="3">
        <v>55</v>
      </c>
      <c r="H66" s="3">
        <v>62</v>
      </c>
      <c r="I66" s="3">
        <v>2</v>
      </c>
    </row>
    <row r="67" spans="1:9" x14ac:dyDescent="0.15">
      <c r="A67" s="3">
        <v>66</v>
      </c>
      <c r="B67" s="3" t="s">
        <v>898</v>
      </c>
      <c r="C67" s="3">
        <v>1622</v>
      </c>
      <c r="D67" s="3" t="s">
        <v>511</v>
      </c>
      <c r="E67" s="3">
        <v>1613</v>
      </c>
      <c r="F67" s="3">
        <v>5</v>
      </c>
      <c r="G67" s="3">
        <v>55</v>
      </c>
      <c r="H67" s="3">
        <v>149</v>
      </c>
      <c r="I67" s="3">
        <v>2</v>
      </c>
    </row>
    <row r="68" spans="1:9" x14ac:dyDescent="0.15">
      <c r="A68" s="3">
        <v>67</v>
      </c>
      <c r="B68" s="3" t="s">
        <v>1044</v>
      </c>
      <c r="C68" s="3">
        <v>1613</v>
      </c>
      <c r="D68" s="3">
        <v>5</v>
      </c>
      <c r="E68" s="3">
        <v>1622</v>
      </c>
      <c r="F68" s="3" t="s">
        <v>512</v>
      </c>
      <c r="G68" s="3">
        <v>53</v>
      </c>
      <c r="H68" s="3">
        <v>177</v>
      </c>
      <c r="I68" s="3">
        <v>6</v>
      </c>
    </row>
    <row r="69" spans="1:9" x14ac:dyDescent="0.15">
      <c r="A69" s="3">
        <v>68</v>
      </c>
      <c r="B69" s="3" t="s">
        <v>781</v>
      </c>
      <c r="C69" s="3">
        <v>1622</v>
      </c>
      <c r="D69" s="3" t="s">
        <v>512</v>
      </c>
      <c r="E69" s="3">
        <v>1613</v>
      </c>
      <c r="F69" s="3">
        <v>5</v>
      </c>
      <c r="G69" s="3">
        <v>54</v>
      </c>
      <c r="H69" s="3">
        <v>147</v>
      </c>
      <c r="I69" s="3">
        <v>1</v>
      </c>
    </row>
    <row r="70" spans="1:9" x14ac:dyDescent="0.15">
      <c r="A70" s="3">
        <v>69</v>
      </c>
      <c r="B70" s="3" t="s">
        <v>1233</v>
      </c>
      <c r="C70" s="3">
        <v>1613</v>
      </c>
      <c r="D70" s="3">
        <v>5</v>
      </c>
      <c r="E70" s="3">
        <v>1622</v>
      </c>
      <c r="F70" s="3" t="s">
        <v>513</v>
      </c>
      <c r="G70" s="3">
        <v>50</v>
      </c>
      <c r="H70" s="3">
        <v>29</v>
      </c>
      <c r="I70" s="3">
        <v>0</v>
      </c>
    </row>
    <row r="71" spans="1:9" x14ac:dyDescent="0.15">
      <c r="A71" s="3">
        <v>70</v>
      </c>
      <c r="B71" s="3" t="s">
        <v>1234</v>
      </c>
      <c r="C71" s="3">
        <v>1622</v>
      </c>
      <c r="D71" s="3" t="s">
        <v>513</v>
      </c>
      <c r="E71" s="3">
        <v>1613</v>
      </c>
      <c r="F71" s="3">
        <v>5</v>
      </c>
      <c r="G71" s="3">
        <v>50</v>
      </c>
      <c r="H71" s="3">
        <v>121</v>
      </c>
      <c r="I71" s="3">
        <v>0</v>
      </c>
    </row>
    <row r="72" spans="1:9" x14ac:dyDescent="0.15">
      <c r="A72" s="3">
        <v>71</v>
      </c>
      <c r="B72" s="3" t="s">
        <v>1235</v>
      </c>
      <c r="C72" s="3">
        <v>1613</v>
      </c>
      <c r="D72" s="3">
        <v>5</v>
      </c>
      <c r="E72" s="3">
        <v>1622</v>
      </c>
      <c r="F72" s="3" t="s">
        <v>514</v>
      </c>
      <c r="G72" s="3">
        <v>52</v>
      </c>
      <c r="H72" s="3">
        <v>142</v>
      </c>
      <c r="I72" s="3">
        <v>0</v>
      </c>
    </row>
    <row r="73" spans="1:9" x14ac:dyDescent="0.15">
      <c r="A73" s="3">
        <v>72</v>
      </c>
      <c r="B73" s="3" t="s">
        <v>1236</v>
      </c>
      <c r="C73" s="3">
        <v>1622</v>
      </c>
      <c r="D73" s="3" t="s">
        <v>514</v>
      </c>
      <c r="E73" s="3">
        <v>1613</v>
      </c>
      <c r="F73" s="3">
        <v>5</v>
      </c>
      <c r="G73" s="3">
        <v>50</v>
      </c>
      <c r="H73" s="3">
        <v>279</v>
      </c>
      <c r="I73" s="3">
        <v>0</v>
      </c>
    </row>
    <row r="74" spans="1:9" x14ac:dyDescent="0.15">
      <c r="A74" s="3">
        <v>73</v>
      </c>
      <c r="B74" s="3" t="s">
        <v>1142</v>
      </c>
      <c r="C74" s="3">
        <v>1613</v>
      </c>
      <c r="D74" s="3">
        <v>5</v>
      </c>
      <c r="E74" s="3">
        <v>1622</v>
      </c>
      <c r="F74" s="3" t="s">
        <v>515</v>
      </c>
      <c r="G74" s="3">
        <v>50</v>
      </c>
      <c r="H74" s="3">
        <v>78</v>
      </c>
      <c r="I74" s="3">
        <v>2</v>
      </c>
    </row>
    <row r="75" spans="1:9" x14ac:dyDescent="0.15">
      <c r="A75" s="3">
        <v>74</v>
      </c>
      <c r="B75" s="3" t="s">
        <v>1237</v>
      </c>
      <c r="C75" s="3">
        <v>1622</v>
      </c>
      <c r="D75" s="3" t="s">
        <v>515</v>
      </c>
      <c r="E75" s="3">
        <v>1613</v>
      </c>
      <c r="F75" s="3">
        <v>5</v>
      </c>
      <c r="G75" s="3">
        <v>50</v>
      </c>
      <c r="H75" s="3">
        <v>96</v>
      </c>
      <c r="I75" s="3">
        <v>0</v>
      </c>
    </row>
    <row r="76" spans="1:9" x14ac:dyDescent="0.15">
      <c r="A76" s="3">
        <v>75</v>
      </c>
      <c r="B76" s="3" t="s">
        <v>914</v>
      </c>
      <c r="C76" s="3">
        <v>1613</v>
      </c>
      <c r="D76" s="3">
        <v>6</v>
      </c>
      <c r="E76" s="3">
        <v>1622</v>
      </c>
      <c r="F76" s="3" t="s">
        <v>516</v>
      </c>
      <c r="G76" s="3">
        <v>60</v>
      </c>
      <c r="H76" s="3">
        <v>135</v>
      </c>
      <c r="I76" s="3">
        <v>5</v>
      </c>
    </row>
    <row r="77" spans="1:9" x14ac:dyDescent="0.15">
      <c r="A77" s="3">
        <v>76</v>
      </c>
      <c r="B77" s="3" t="s">
        <v>908</v>
      </c>
      <c r="C77" s="3">
        <v>1622</v>
      </c>
      <c r="D77" s="3" t="s">
        <v>516</v>
      </c>
      <c r="E77" s="3">
        <v>1613</v>
      </c>
      <c r="F77" s="3">
        <v>6</v>
      </c>
      <c r="G77" s="3">
        <v>59</v>
      </c>
      <c r="H77" s="3">
        <v>177</v>
      </c>
      <c r="I77" s="3">
        <v>7</v>
      </c>
    </row>
    <row r="78" spans="1:9" x14ac:dyDescent="0.15">
      <c r="A78" s="3">
        <v>77</v>
      </c>
      <c r="B78" s="3" t="s">
        <v>1021</v>
      </c>
      <c r="C78" s="3">
        <v>1613</v>
      </c>
      <c r="D78" s="3">
        <v>6</v>
      </c>
      <c r="E78" s="3">
        <v>1622</v>
      </c>
      <c r="F78" s="3" t="s">
        <v>517</v>
      </c>
      <c r="G78" s="3">
        <v>51</v>
      </c>
      <c r="H78" s="3">
        <v>79</v>
      </c>
      <c r="I78" s="3">
        <v>8</v>
      </c>
    </row>
    <row r="79" spans="1:9" x14ac:dyDescent="0.15">
      <c r="A79" s="3">
        <v>78</v>
      </c>
      <c r="B79" s="3" t="s">
        <v>1238</v>
      </c>
      <c r="C79" s="3">
        <v>1622</v>
      </c>
      <c r="D79" s="3" t="s">
        <v>517</v>
      </c>
      <c r="E79" s="3">
        <v>1613</v>
      </c>
      <c r="F79" s="3">
        <v>6</v>
      </c>
      <c r="G79" s="3">
        <v>50</v>
      </c>
      <c r="H79" s="3">
        <v>63</v>
      </c>
      <c r="I79" s="3">
        <v>0</v>
      </c>
    </row>
    <row r="80" spans="1:9" x14ac:dyDescent="0.15">
      <c r="A80" s="3">
        <v>79</v>
      </c>
      <c r="B80" s="3" t="s">
        <v>1239</v>
      </c>
      <c r="C80" s="3">
        <v>1613</v>
      </c>
      <c r="D80" s="3">
        <v>6</v>
      </c>
      <c r="E80" s="3">
        <v>1622</v>
      </c>
      <c r="F80" s="3" t="s">
        <v>518</v>
      </c>
      <c r="G80" s="3">
        <v>51</v>
      </c>
      <c r="H80" s="3">
        <v>48</v>
      </c>
      <c r="I80" s="3">
        <v>1</v>
      </c>
    </row>
    <row r="81" spans="1:9" x14ac:dyDescent="0.15">
      <c r="A81" s="3">
        <v>80</v>
      </c>
      <c r="B81" s="3" t="s">
        <v>1240</v>
      </c>
      <c r="C81" s="3">
        <v>1622</v>
      </c>
      <c r="D81" s="3" t="s">
        <v>518</v>
      </c>
      <c r="E81" s="3">
        <v>1613</v>
      </c>
      <c r="F81" s="3">
        <v>6</v>
      </c>
      <c r="G81" s="3">
        <v>50</v>
      </c>
      <c r="H81" s="3">
        <v>1</v>
      </c>
      <c r="I81" s="3">
        <v>0</v>
      </c>
    </row>
    <row r="82" spans="1:9" x14ac:dyDescent="0.15">
      <c r="A82" s="3">
        <v>81</v>
      </c>
      <c r="B82" s="3" t="s">
        <v>1241</v>
      </c>
      <c r="C82" s="3">
        <v>1613</v>
      </c>
      <c r="D82" s="3">
        <v>6</v>
      </c>
      <c r="E82" s="3">
        <v>1622</v>
      </c>
      <c r="F82" s="3" t="s">
        <v>519</v>
      </c>
      <c r="G82" s="3">
        <v>51</v>
      </c>
      <c r="H82" s="3">
        <v>124</v>
      </c>
      <c r="I82" s="3">
        <v>0</v>
      </c>
    </row>
    <row r="83" spans="1:9" x14ac:dyDescent="0.15">
      <c r="A83" s="3">
        <v>82</v>
      </c>
      <c r="B83" s="3" t="s">
        <v>794</v>
      </c>
      <c r="C83" s="3">
        <v>1622</v>
      </c>
      <c r="D83" s="3" t="s">
        <v>519</v>
      </c>
      <c r="E83" s="3">
        <v>1613</v>
      </c>
      <c r="F83" s="3">
        <v>6</v>
      </c>
      <c r="G83" s="3">
        <v>51</v>
      </c>
      <c r="H83" s="3">
        <v>168</v>
      </c>
      <c r="I83" s="3">
        <v>6</v>
      </c>
    </row>
    <row r="84" spans="1:9" x14ac:dyDescent="0.15">
      <c r="A84" s="3">
        <v>83</v>
      </c>
      <c r="B84" s="3" t="s">
        <v>1103</v>
      </c>
      <c r="C84" s="3">
        <v>1613</v>
      </c>
      <c r="D84" s="3">
        <v>6</v>
      </c>
      <c r="E84" s="3">
        <v>1622</v>
      </c>
      <c r="F84" s="3" t="s">
        <v>520</v>
      </c>
      <c r="G84" s="3">
        <v>61</v>
      </c>
      <c r="H84" s="3">
        <v>43</v>
      </c>
      <c r="I84" s="3">
        <v>3</v>
      </c>
    </row>
    <row r="85" spans="1:9" x14ac:dyDescent="0.15">
      <c r="A85" s="3">
        <v>84</v>
      </c>
      <c r="B85" s="3" t="s">
        <v>1242</v>
      </c>
      <c r="C85" s="3">
        <v>1622</v>
      </c>
      <c r="D85" s="3" t="s">
        <v>520</v>
      </c>
      <c r="E85" s="3">
        <v>1613</v>
      </c>
      <c r="F85" s="3">
        <v>6</v>
      </c>
      <c r="G85" s="3">
        <v>60</v>
      </c>
      <c r="H85" s="3">
        <v>114</v>
      </c>
      <c r="I85" s="3">
        <v>1</v>
      </c>
    </row>
    <row r="86" spans="1:9" x14ac:dyDescent="0.15">
      <c r="A86" s="3">
        <v>85</v>
      </c>
      <c r="B86" s="3" t="s">
        <v>1243</v>
      </c>
      <c r="C86" s="3">
        <v>1613</v>
      </c>
      <c r="D86" s="3">
        <v>6</v>
      </c>
      <c r="E86" s="3">
        <v>1622</v>
      </c>
      <c r="F86" s="3" t="s">
        <v>521</v>
      </c>
      <c r="G86" s="3">
        <v>51</v>
      </c>
      <c r="H86" s="3">
        <v>70</v>
      </c>
      <c r="I86" s="3">
        <v>1</v>
      </c>
    </row>
    <row r="87" spans="1:9" x14ac:dyDescent="0.15">
      <c r="A87" s="3">
        <v>86</v>
      </c>
      <c r="B87" s="3" t="s">
        <v>1094</v>
      </c>
      <c r="C87" s="3">
        <v>1622</v>
      </c>
      <c r="D87" s="3" t="s">
        <v>521</v>
      </c>
      <c r="E87" s="3">
        <v>1613</v>
      </c>
      <c r="F87" s="3">
        <v>6</v>
      </c>
      <c r="G87" s="3">
        <v>52</v>
      </c>
      <c r="H87" s="3">
        <v>272</v>
      </c>
      <c r="I87" s="3">
        <v>13</v>
      </c>
    </row>
    <row r="88" spans="1:9" x14ac:dyDescent="0.15">
      <c r="A88" s="3">
        <v>87</v>
      </c>
      <c r="B88" s="3" t="s">
        <v>1026</v>
      </c>
      <c r="C88" s="3">
        <v>1613</v>
      </c>
      <c r="D88" s="3">
        <v>6</v>
      </c>
      <c r="E88" s="3">
        <v>1622</v>
      </c>
      <c r="F88" s="3" t="s">
        <v>522</v>
      </c>
      <c r="G88" s="3">
        <v>51</v>
      </c>
      <c r="H88" s="3">
        <v>78</v>
      </c>
      <c r="I88" s="3">
        <v>6</v>
      </c>
    </row>
    <row r="89" spans="1:9" x14ac:dyDescent="0.15">
      <c r="A89" s="3">
        <v>88</v>
      </c>
      <c r="B89" s="3" t="s">
        <v>918</v>
      </c>
      <c r="C89" s="3">
        <v>1622</v>
      </c>
      <c r="D89" s="3" t="s">
        <v>522</v>
      </c>
      <c r="E89" s="3">
        <v>1613</v>
      </c>
      <c r="F89" s="3">
        <v>6</v>
      </c>
      <c r="G89" s="3">
        <v>51</v>
      </c>
      <c r="H89" s="3">
        <v>255</v>
      </c>
      <c r="I89" s="3">
        <v>2</v>
      </c>
    </row>
    <row r="90" spans="1:9" x14ac:dyDescent="0.15">
      <c r="A90" s="3">
        <v>89</v>
      </c>
      <c r="B90" s="3" t="s">
        <v>1244</v>
      </c>
      <c r="C90" s="3">
        <v>1613</v>
      </c>
      <c r="D90" s="3">
        <v>6</v>
      </c>
      <c r="E90" s="3">
        <v>1622</v>
      </c>
      <c r="F90" s="3" t="s">
        <v>523</v>
      </c>
      <c r="G90" s="3">
        <v>56</v>
      </c>
      <c r="H90" s="3">
        <v>105</v>
      </c>
      <c r="I90" s="3">
        <v>0</v>
      </c>
    </row>
    <row r="91" spans="1:9" x14ac:dyDescent="0.15">
      <c r="A91" s="3">
        <v>90</v>
      </c>
      <c r="B91" s="3" t="s">
        <v>1245</v>
      </c>
      <c r="C91" s="3">
        <v>1622</v>
      </c>
      <c r="D91" s="3" t="s">
        <v>523</v>
      </c>
      <c r="E91" s="3">
        <v>1613</v>
      </c>
      <c r="F91" s="3">
        <v>6</v>
      </c>
      <c r="G91" s="3">
        <v>56</v>
      </c>
      <c r="H91" s="3">
        <v>326</v>
      </c>
      <c r="I91" s="3">
        <v>0</v>
      </c>
    </row>
    <row r="92" spans="1:9" x14ac:dyDescent="0.15">
      <c r="A92" s="3">
        <v>91</v>
      </c>
      <c r="B92" s="3" t="s">
        <v>1246</v>
      </c>
      <c r="C92" s="3">
        <v>1613</v>
      </c>
      <c r="D92" s="3">
        <v>6</v>
      </c>
      <c r="E92" s="3">
        <v>1622</v>
      </c>
      <c r="F92" s="3" t="s">
        <v>524</v>
      </c>
      <c r="G92" s="3">
        <v>54</v>
      </c>
      <c r="H92" s="3">
        <v>79</v>
      </c>
      <c r="I92" s="3">
        <v>0</v>
      </c>
    </row>
    <row r="93" spans="1:9" x14ac:dyDescent="0.15">
      <c r="A93" s="3">
        <v>92</v>
      </c>
      <c r="B93" s="3" t="s">
        <v>920</v>
      </c>
      <c r="C93" s="3">
        <v>1622</v>
      </c>
      <c r="D93" s="3" t="s">
        <v>524</v>
      </c>
      <c r="E93" s="3">
        <v>1613</v>
      </c>
      <c r="F93" s="3">
        <v>6</v>
      </c>
      <c r="G93" s="3">
        <v>54</v>
      </c>
      <c r="H93" s="3">
        <v>225</v>
      </c>
      <c r="I93" s="3">
        <v>1</v>
      </c>
    </row>
    <row r="94" spans="1:9" x14ac:dyDescent="0.15">
      <c r="A94" s="3">
        <v>93</v>
      </c>
      <c r="B94" s="3" t="s">
        <v>1068</v>
      </c>
      <c r="C94" s="3">
        <v>1613</v>
      </c>
      <c r="D94" s="3">
        <v>6</v>
      </c>
      <c r="E94" s="3">
        <v>1622</v>
      </c>
      <c r="F94" s="3" t="s">
        <v>525</v>
      </c>
      <c r="G94" s="3">
        <v>52</v>
      </c>
      <c r="H94" s="3">
        <v>184</v>
      </c>
      <c r="I94" s="3">
        <v>7</v>
      </c>
    </row>
    <row r="95" spans="1:9" x14ac:dyDescent="0.15">
      <c r="A95" s="3">
        <v>94</v>
      </c>
      <c r="B95" s="3" t="s">
        <v>831</v>
      </c>
      <c r="C95" s="3">
        <v>1622</v>
      </c>
      <c r="D95" s="3" t="s">
        <v>525</v>
      </c>
      <c r="E95" s="3">
        <v>1613</v>
      </c>
      <c r="F95" s="3">
        <v>6</v>
      </c>
      <c r="G95" s="3">
        <v>51</v>
      </c>
      <c r="H95" s="3">
        <v>370</v>
      </c>
      <c r="I95" s="3">
        <v>5</v>
      </c>
    </row>
    <row r="96" spans="1:9" x14ac:dyDescent="0.15">
      <c r="A96" s="3">
        <v>95</v>
      </c>
      <c r="B96" s="3" t="s">
        <v>837</v>
      </c>
      <c r="C96" s="3">
        <v>1613</v>
      </c>
      <c r="D96" s="3">
        <v>7</v>
      </c>
      <c r="E96" s="3">
        <v>1622</v>
      </c>
      <c r="F96" s="3" t="s">
        <v>526</v>
      </c>
      <c r="G96" s="3">
        <v>52</v>
      </c>
      <c r="H96" s="3">
        <v>260</v>
      </c>
      <c r="I96" s="3">
        <v>3</v>
      </c>
    </row>
    <row r="97" spans="1:9" x14ac:dyDescent="0.15">
      <c r="A97" s="3">
        <v>96</v>
      </c>
      <c r="B97" s="3" t="s">
        <v>792</v>
      </c>
      <c r="C97" s="3">
        <v>1622</v>
      </c>
      <c r="D97" s="3" t="s">
        <v>526</v>
      </c>
      <c r="E97" s="3">
        <v>1613</v>
      </c>
      <c r="F97" s="3">
        <v>7</v>
      </c>
      <c r="G97" s="3">
        <v>54</v>
      </c>
      <c r="H97" s="3">
        <v>239</v>
      </c>
      <c r="I97" s="3">
        <v>4</v>
      </c>
    </row>
    <row r="98" spans="1:9" x14ac:dyDescent="0.15">
      <c r="A98" s="3">
        <v>97</v>
      </c>
      <c r="B98" s="3" t="s">
        <v>1106</v>
      </c>
      <c r="C98" s="3">
        <v>1613</v>
      </c>
      <c r="D98" s="3">
        <v>7</v>
      </c>
      <c r="E98" s="3">
        <v>1622</v>
      </c>
      <c r="F98" s="3" t="s">
        <v>527</v>
      </c>
      <c r="G98" s="3">
        <v>52</v>
      </c>
      <c r="H98" s="3">
        <v>336</v>
      </c>
      <c r="I98" s="3">
        <v>2</v>
      </c>
    </row>
    <row r="99" spans="1:9" x14ac:dyDescent="0.15">
      <c r="A99" s="3">
        <v>98</v>
      </c>
      <c r="B99" s="3" t="s">
        <v>1165</v>
      </c>
      <c r="C99" s="3">
        <v>1622</v>
      </c>
      <c r="D99" s="3" t="s">
        <v>527</v>
      </c>
      <c r="E99" s="3">
        <v>1613</v>
      </c>
      <c r="F99" s="3">
        <v>7</v>
      </c>
      <c r="G99" s="3">
        <v>53</v>
      </c>
      <c r="H99" s="3">
        <v>256</v>
      </c>
      <c r="I99" s="3">
        <v>3</v>
      </c>
    </row>
    <row r="100" spans="1:9" x14ac:dyDescent="0.15">
      <c r="A100" s="3">
        <v>99</v>
      </c>
      <c r="B100" s="3" t="s">
        <v>1247</v>
      </c>
      <c r="C100" s="3">
        <v>1613</v>
      </c>
      <c r="D100" s="3">
        <v>7</v>
      </c>
      <c r="E100" s="3">
        <v>1622</v>
      </c>
      <c r="F100" s="3" t="s">
        <v>528</v>
      </c>
      <c r="G100" s="3">
        <v>55</v>
      </c>
      <c r="H100" s="3">
        <v>212</v>
      </c>
      <c r="I100" s="3">
        <v>1</v>
      </c>
    </row>
    <row r="101" spans="1:9" x14ac:dyDescent="0.15">
      <c r="A101" s="3">
        <v>100</v>
      </c>
      <c r="B101" s="3" t="s">
        <v>1248</v>
      </c>
      <c r="C101" s="3">
        <v>1622</v>
      </c>
      <c r="D101" s="3" t="s">
        <v>528</v>
      </c>
      <c r="E101" s="3">
        <v>1613</v>
      </c>
      <c r="F101" s="3">
        <v>7</v>
      </c>
      <c r="G101" s="3">
        <v>54</v>
      </c>
      <c r="H101" s="3">
        <v>230</v>
      </c>
      <c r="I101" s="3">
        <v>0</v>
      </c>
    </row>
    <row r="102" spans="1:9" x14ac:dyDescent="0.15">
      <c r="A102" s="3">
        <v>101</v>
      </c>
      <c r="B102" s="3" t="s">
        <v>1249</v>
      </c>
      <c r="C102" s="3">
        <v>1613</v>
      </c>
      <c r="D102" s="3">
        <v>7</v>
      </c>
      <c r="E102" s="3">
        <v>1622</v>
      </c>
      <c r="F102" s="3" t="s">
        <v>529</v>
      </c>
      <c r="G102" s="3">
        <v>53</v>
      </c>
      <c r="H102" s="3">
        <v>216</v>
      </c>
      <c r="I102" s="3">
        <v>0</v>
      </c>
    </row>
    <row r="103" spans="1:9" x14ac:dyDescent="0.15">
      <c r="A103" s="3">
        <v>102</v>
      </c>
      <c r="B103" s="3" t="s">
        <v>1250</v>
      </c>
      <c r="C103" s="3">
        <v>1622</v>
      </c>
      <c r="D103" s="3" t="s">
        <v>529</v>
      </c>
      <c r="E103" s="3">
        <v>1613</v>
      </c>
      <c r="F103" s="3">
        <v>7</v>
      </c>
      <c r="G103" s="3">
        <v>52</v>
      </c>
      <c r="H103" s="3">
        <v>141</v>
      </c>
      <c r="I103" s="3">
        <v>0</v>
      </c>
    </row>
    <row r="104" spans="1:9" x14ac:dyDescent="0.15">
      <c r="A104" s="3">
        <v>103</v>
      </c>
      <c r="B104" s="3" t="s">
        <v>1251</v>
      </c>
      <c r="C104" s="3">
        <v>1613</v>
      </c>
      <c r="D104" s="3">
        <v>7</v>
      </c>
      <c r="E104" s="3">
        <v>1622</v>
      </c>
      <c r="F104" s="3" t="s">
        <v>530</v>
      </c>
      <c r="G104" s="3">
        <v>55</v>
      </c>
      <c r="H104" s="3">
        <v>78</v>
      </c>
      <c r="I104" s="3">
        <v>1</v>
      </c>
    </row>
    <row r="105" spans="1:9" x14ac:dyDescent="0.15">
      <c r="A105" s="3">
        <v>104</v>
      </c>
      <c r="B105" s="3" t="s">
        <v>1252</v>
      </c>
      <c r="C105" s="3">
        <v>1622</v>
      </c>
      <c r="D105" s="3" t="s">
        <v>530</v>
      </c>
      <c r="E105" s="3">
        <v>1613</v>
      </c>
      <c r="F105" s="3">
        <v>7</v>
      </c>
      <c r="G105" s="3">
        <v>56</v>
      </c>
      <c r="H105" s="3">
        <v>302</v>
      </c>
      <c r="I105" s="3">
        <v>0</v>
      </c>
    </row>
    <row r="106" spans="1:9" x14ac:dyDescent="0.15">
      <c r="A106" s="3">
        <v>105</v>
      </c>
      <c r="B106" s="3" t="s">
        <v>1253</v>
      </c>
      <c r="C106" s="3">
        <v>1613</v>
      </c>
      <c r="D106" s="3">
        <v>7</v>
      </c>
      <c r="E106" s="3">
        <v>1622</v>
      </c>
      <c r="F106" s="3" t="s">
        <v>531</v>
      </c>
      <c r="G106" s="3">
        <v>55</v>
      </c>
      <c r="H106" s="3">
        <v>305</v>
      </c>
      <c r="I106" s="3">
        <v>0</v>
      </c>
    </row>
    <row r="107" spans="1:9" x14ac:dyDescent="0.15">
      <c r="A107" s="3">
        <v>106</v>
      </c>
      <c r="B107" s="3" t="s">
        <v>1254</v>
      </c>
      <c r="C107" s="3">
        <v>1622</v>
      </c>
      <c r="D107" s="3" t="s">
        <v>531</v>
      </c>
      <c r="E107" s="3">
        <v>1613</v>
      </c>
      <c r="F107" s="3">
        <v>7</v>
      </c>
      <c r="G107" s="3">
        <v>55</v>
      </c>
      <c r="H107" s="3">
        <v>327</v>
      </c>
      <c r="I107" s="3">
        <v>0</v>
      </c>
    </row>
    <row r="108" spans="1:9" x14ac:dyDescent="0.15">
      <c r="A108" s="3">
        <v>107</v>
      </c>
      <c r="B108" s="3" t="s">
        <v>1255</v>
      </c>
      <c r="C108" s="3">
        <v>1613</v>
      </c>
      <c r="D108" s="3">
        <v>7</v>
      </c>
      <c r="E108" s="3">
        <v>1622</v>
      </c>
      <c r="F108" s="3" t="s">
        <v>532</v>
      </c>
      <c r="G108" s="3">
        <v>59</v>
      </c>
      <c r="H108" s="3">
        <v>288</v>
      </c>
      <c r="I108" s="3">
        <v>0</v>
      </c>
    </row>
    <row r="109" spans="1:9" x14ac:dyDescent="0.15">
      <c r="A109" s="3">
        <v>108</v>
      </c>
      <c r="B109" s="3" t="s">
        <v>1256</v>
      </c>
      <c r="C109" s="3">
        <v>1622</v>
      </c>
      <c r="D109" s="3" t="s">
        <v>532</v>
      </c>
      <c r="E109" s="3">
        <v>1613</v>
      </c>
      <c r="F109" s="3">
        <v>7</v>
      </c>
      <c r="G109" s="3">
        <v>59</v>
      </c>
      <c r="H109" s="3">
        <v>274</v>
      </c>
      <c r="I109" s="3">
        <v>0</v>
      </c>
    </row>
    <row r="110" spans="1:9" x14ac:dyDescent="0.15">
      <c r="A110" s="3">
        <v>109</v>
      </c>
      <c r="B110" s="3" t="s">
        <v>1257</v>
      </c>
      <c r="C110" s="3">
        <v>1613</v>
      </c>
      <c r="D110" s="3">
        <v>7</v>
      </c>
      <c r="E110" s="3">
        <v>1622</v>
      </c>
      <c r="F110" s="3" t="s">
        <v>533</v>
      </c>
      <c r="G110" s="3">
        <v>64</v>
      </c>
      <c r="H110" s="3">
        <v>312</v>
      </c>
      <c r="I110" s="3">
        <v>0</v>
      </c>
    </row>
    <row r="111" spans="1:9" x14ac:dyDescent="0.15">
      <c r="A111" s="3">
        <v>110</v>
      </c>
      <c r="B111" s="3" t="s">
        <v>1258</v>
      </c>
      <c r="C111" s="3">
        <v>1622</v>
      </c>
      <c r="D111" s="3" t="s">
        <v>533</v>
      </c>
      <c r="E111" s="3">
        <v>1613</v>
      </c>
      <c r="F111" s="3">
        <v>7</v>
      </c>
      <c r="G111" s="3">
        <v>64</v>
      </c>
      <c r="H111" s="3">
        <v>318</v>
      </c>
      <c r="I111" s="3">
        <v>0</v>
      </c>
    </row>
    <row r="112" spans="1:9" x14ac:dyDescent="0.15">
      <c r="A112" s="3">
        <v>111</v>
      </c>
      <c r="B112" s="3" t="s">
        <v>1259</v>
      </c>
      <c r="C112" s="3">
        <v>1613</v>
      </c>
      <c r="D112" s="3">
        <v>7</v>
      </c>
      <c r="E112" s="3">
        <v>1622</v>
      </c>
      <c r="F112" s="3" t="s">
        <v>534</v>
      </c>
      <c r="G112" s="3">
        <v>54</v>
      </c>
      <c r="H112" s="3">
        <v>342</v>
      </c>
      <c r="I112" s="3">
        <v>0</v>
      </c>
    </row>
    <row r="113" spans="1:9" x14ac:dyDescent="0.15">
      <c r="A113" s="3">
        <v>112</v>
      </c>
      <c r="B113" s="3" t="s">
        <v>1260</v>
      </c>
      <c r="C113" s="3">
        <v>1622</v>
      </c>
      <c r="D113" s="3" t="s">
        <v>534</v>
      </c>
      <c r="E113" s="3">
        <v>1613</v>
      </c>
      <c r="F113" s="3">
        <v>7</v>
      </c>
      <c r="G113" s="3">
        <v>53</v>
      </c>
      <c r="H113" s="3">
        <v>285</v>
      </c>
      <c r="I113" s="3">
        <v>0</v>
      </c>
    </row>
    <row r="114" spans="1:9" x14ac:dyDescent="0.15">
      <c r="A114" s="3">
        <v>113</v>
      </c>
      <c r="B114" s="3" t="s">
        <v>1261</v>
      </c>
      <c r="C114" s="3">
        <v>1613</v>
      </c>
      <c r="D114" s="3">
        <v>7</v>
      </c>
      <c r="E114" s="3">
        <v>1622</v>
      </c>
      <c r="F114" s="3" t="s">
        <v>535</v>
      </c>
      <c r="G114" s="3">
        <v>52</v>
      </c>
      <c r="H114" s="3">
        <v>110</v>
      </c>
      <c r="I114" s="3">
        <v>0</v>
      </c>
    </row>
    <row r="115" spans="1:9" x14ac:dyDescent="0.15">
      <c r="A115" s="3">
        <v>114</v>
      </c>
      <c r="B115" s="3" t="s">
        <v>887</v>
      </c>
      <c r="C115" s="3">
        <v>1622</v>
      </c>
      <c r="D115" s="3" t="s">
        <v>535</v>
      </c>
      <c r="E115" s="3">
        <v>1613</v>
      </c>
      <c r="F115" s="3">
        <v>7</v>
      </c>
      <c r="G115" s="3">
        <v>51</v>
      </c>
      <c r="H115" s="3">
        <v>200</v>
      </c>
      <c r="I115" s="3">
        <v>1</v>
      </c>
    </row>
    <row r="116" spans="1:9" x14ac:dyDescent="0.15">
      <c r="A116" s="3">
        <v>115</v>
      </c>
      <c r="B116" s="3" t="s">
        <v>882</v>
      </c>
      <c r="C116" s="3">
        <v>1613</v>
      </c>
      <c r="D116" s="3">
        <v>8</v>
      </c>
      <c r="E116" s="3">
        <v>1622</v>
      </c>
      <c r="F116" s="3" t="s">
        <v>536</v>
      </c>
      <c r="G116" s="3">
        <v>53</v>
      </c>
      <c r="H116" s="3">
        <v>78</v>
      </c>
      <c r="I116" s="3">
        <v>1</v>
      </c>
    </row>
    <row r="117" spans="1:9" x14ac:dyDescent="0.15">
      <c r="A117" s="3">
        <v>116</v>
      </c>
      <c r="B117" s="3" t="s">
        <v>876</v>
      </c>
      <c r="C117" s="3">
        <v>1622</v>
      </c>
      <c r="D117" s="3" t="s">
        <v>536</v>
      </c>
      <c r="E117" s="3">
        <v>1613</v>
      </c>
      <c r="F117" s="3">
        <v>8</v>
      </c>
      <c r="G117" s="3">
        <v>59</v>
      </c>
      <c r="H117" s="3">
        <v>155</v>
      </c>
      <c r="I117" s="3">
        <v>1</v>
      </c>
    </row>
    <row r="118" spans="1:9" x14ac:dyDescent="0.15">
      <c r="A118" s="3">
        <v>117</v>
      </c>
      <c r="B118" s="3" t="s">
        <v>878</v>
      </c>
      <c r="C118" s="3">
        <v>1613</v>
      </c>
      <c r="D118" s="3">
        <v>8</v>
      </c>
      <c r="E118" s="3">
        <v>1622</v>
      </c>
      <c r="F118" s="3" t="s">
        <v>537</v>
      </c>
      <c r="G118" s="3">
        <v>62</v>
      </c>
      <c r="H118" s="3">
        <v>127</v>
      </c>
      <c r="I118" s="3">
        <v>1</v>
      </c>
    </row>
    <row r="119" spans="1:9" x14ac:dyDescent="0.15">
      <c r="A119" s="3">
        <v>118</v>
      </c>
      <c r="B119" s="3" t="s">
        <v>1262</v>
      </c>
      <c r="C119" s="3">
        <v>1622</v>
      </c>
      <c r="D119" s="3" t="s">
        <v>537</v>
      </c>
      <c r="E119" s="3">
        <v>1613</v>
      </c>
      <c r="F119" s="3">
        <v>8</v>
      </c>
      <c r="G119" s="3">
        <v>61</v>
      </c>
      <c r="H119" s="3">
        <v>164</v>
      </c>
      <c r="I119" s="3">
        <v>1</v>
      </c>
    </row>
    <row r="120" spans="1:9" x14ac:dyDescent="0.15">
      <c r="A120" s="3">
        <v>119</v>
      </c>
      <c r="B120" s="3" t="s">
        <v>1263</v>
      </c>
      <c r="C120" s="3">
        <v>1613</v>
      </c>
      <c r="D120" s="3">
        <v>8</v>
      </c>
      <c r="E120" s="3">
        <v>1622</v>
      </c>
      <c r="F120" s="3" t="s">
        <v>538</v>
      </c>
      <c r="G120" s="3">
        <v>53</v>
      </c>
      <c r="H120" s="3">
        <v>159</v>
      </c>
      <c r="I120" s="3">
        <v>0</v>
      </c>
    </row>
    <row r="121" spans="1:9" x14ac:dyDescent="0.15">
      <c r="A121" s="3">
        <v>120</v>
      </c>
      <c r="B121" s="3" t="s">
        <v>1264</v>
      </c>
      <c r="C121" s="3">
        <v>1622</v>
      </c>
      <c r="D121" s="3" t="s">
        <v>538</v>
      </c>
      <c r="E121" s="3">
        <v>1613</v>
      </c>
      <c r="F121" s="3">
        <v>8</v>
      </c>
      <c r="G121" s="3">
        <v>53</v>
      </c>
      <c r="H121" s="3">
        <v>118</v>
      </c>
      <c r="I121" s="3">
        <v>0</v>
      </c>
    </row>
    <row r="122" spans="1:9" x14ac:dyDescent="0.15">
      <c r="A122" s="3">
        <v>121</v>
      </c>
      <c r="B122" s="3" t="s">
        <v>1265</v>
      </c>
      <c r="C122" s="3">
        <v>1613</v>
      </c>
      <c r="D122" s="3">
        <v>8</v>
      </c>
      <c r="E122" s="3">
        <v>1622</v>
      </c>
      <c r="F122" s="3" t="s">
        <v>539</v>
      </c>
      <c r="G122" s="3">
        <v>52</v>
      </c>
      <c r="H122" s="3">
        <v>200</v>
      </c>
      <c r="I122" s="3">
        <v>0</v>
      </c>
    </row>
    <row r="123" spans="1:9" x14ac:dyDescent="0.15">
      <c r="A123" s="3">
        <v>122</v>
      </c>
      <c r="B123" s="3" t="s">
        <v>1266</v>
      </c>
      <c r="C123" s="3">
        <v>1622</v>
      </c>
      <c r="D123" s="3" t="s">
        <v>539</v>
      </c>
      <c r="E123" s="3">
        <v>1613</v>
      </c>
      <c r="F123" s="3">
        <v>8</v>
      </c>
      <c r="G123" s="3">
        <v>52</v>
      </c>
      <c r="H123" s="3">
        <v>121</v>
      </c>
      <c r="I123" s="3">
        <v>0</v>
      </c>
    </row>
    <row r="124" spans="1:9" x14ac:dyDescent="0.15">
      <c r="A124" s="3">
        <v>123</v>
      </c>
      <c r="B124" s="3" t="s">
        <v>1267</v>
      </c>
      <c r="C124" s="3">
        <v>1613</v>
      </c>
      <c r="D124" s="3">
        <v>8</v>
      </c>
      <c r="E124" s="3">
        <v>1622</v>
      </c>
      <c r="F124" s="3" t="s">
        <v>540</v>
      </c>
      <c r="G124" s="3">
        <v>56</v>
      </c>
      <c r="H124" s="3">
        <v>211</v>
      </c>
      <c r="I124" s="3">
        <v>0</v>
      </c>
    </row>
    <row r="125" spans="1:9" x14ac:dyDescent="0.15">
      <c r="A125" s="3">
        <v>124</v>
      </c>
      <c r="B125" s="3" t="s">
        <v>1268</v>
      </c>
      <c r="C125" s="3">
        <v>1622</v>
      </c>
      <c r="D125" s="3" t="s">
        <v>540</v>
      </c>
      <c r="E125" s="3">
        <v>1613</v>
      </c>
      <c r="F125" s="3">
        <v>8</v>
      </c>
      <c r="G125" s="3">
        <v>59</v>
      </c>
      <c r="H125" s="3">
        <v>225</v>
      </c>
      <c r="I125" s="3">
        <v>0</v>
      </c>
    </row>
    <row r="126" spans="1:9" x14ac:dyDescent="0.15">
      <c r="A126" s="3">
        <v>125</v>
      </c>
      <c r="B126" s="3" t="s">
        <v>1269</v>
      </c>
      <c r="C126" s="3">
        <v>1613</v>
      </c>
      <c r="D126" s="3">
        <v>8</v>
      </c>
      <c r="E126" s="3">
        <v>1622</v>
      </c>
      <c r="F126" s="3" t="s">
        <v>541</v>
      </c>
      <c r="G126" s="3">
        <v>54</v>
      </c>
      <c r="H126" s="3">
        <v>231</v>
      </c>
      <c r="I126" s="3">
        <v>0</v>
      </c>
    </row>
    <row r="127" spans="1:9" x14ac:dyDescent="0.15">
      <c r="A127" s="3">
        <v>126</v>
      </c>
      <c r="B127" s="3" t="s">
        <v>1270</v>
      </c>
      <c r="C127" s="3">
        <v>1622</v>
      </c>
      <c r="D127" s="3" t="s">
        <v>541</v>
      </c>
      <c r="E127" s="3">
        <v>1613</v>
      </c>
      <c r="F127" s="3">
        <v>8</v>
      </c>
      <c r="G127" s="3">
        <v>54</v>
      </c>
      <c r="H127" s="3">
        <v>117</v>
      </c>
      <c r="I127" s="3">
        <v>0</v>
      </c>
    </row>
    <row r="128" spans="1:9" x14ac:dyDescent="0.15">
      <c r="A128" s="3">
        <v>127</v>
      </c>
      <c r="B128" s="3" t="s">
        <v>922</v>
      </c>
      <c r="C128" s="3">
        <v>1613</v>
      </c>
      <c r="D128" s="3">
        <v>8</v>
      </c>
      <c r="E128" s="3">
        <v>1622</v>
      </c>
      <c r="F128" s="3" t="s">
        <v>542</v>
      </c>
      <c r="G128" s="3">
        <v>32</v>
      </c>
      <c r="H128" s="3">
        <v>59</v>
      </c>
      <c r="I128" s="3">
        <v>2</v>
      </c>
    </row>
    <row r="129" spans="1:9" x14ac:dyDescent="0.15">
      <c r="A129" s="3">
        <v>128</v>
      </c>
      <c r="B129" s="3" t="s">
        <v>1271</v>
      </c>
      <c r="C129" s="3">
        <v>1622</v>
      </c>
      <c r="D129" s="3" t="s">
        <v>542</v>
      </c>
      <c r="E129" s="3">
        <v>1613</v>
      </c>
      <c r="F129" s="3">
        <v>8</v>
      </c>
      <c r="G129" s="3">
        <v>34</v>
      </c>
      <c r="H129" s="3">
        <v>114</v>
      </c>
      <c r="I129" s="3">
        <v>0</v>
      </c>
    </row>
    <row r="130" spans="1:9" x14ac:dyDescent="0.15">
      <c r="A130" s="3">
        <v>129</v>
      </c>
      <c r="B130" s="3" t="s">
        <v>1272</v>
      </c>
      <c r="C130" s="3">
        <v>1613</v>
      </c>
      <c r="D130" s="3">
        <v>9</v>
      </c>
      <c r="E130" s="3">
        <v>1622</v>
      </c>
      <c r="F130" s="3" t="s">
        <v>543</v>
      </c>
      <c r="G130" s="3">
        <v>54</v>
      </c>
      <c r="H130" s="3">
        <v>31</v>
      </c>
      <c r="I130" s="3">
        <v>0</v>
      </c>
    </row>
    <row r="131" spans="1:9" x14ac:dyDescent="0.15">
      <c r="A131" s="3">
        <v>130</v>
      </c>
      <c r="B131" s="3" t="s">
        <v>1273</v>
      </c>
      <c r="C131" s="3">
        <v>1622</v>
      </c>
      <c r="D131" s="3" t="s">
        <v>543</v>
      </c>
      <c r="E131" s="3">
        <v>1613</v>
      </c>
      <c r="F131" s="3">
        <v>9</v>
      </c>
      <c r="G131" s="3">
        <v>55</v>
      </c>
      <c r="H131" s="3">
        <v>179</v>
      </c>
      <c r="I131" s="3">
        <v>1</v>
      </c>
    </row>
    <row r="132" spans="1:9" x14ac:dyDescent="0.15">
      <c r="A132" s="3">
        <v>131</v>
      </c>
      <c r="B132" s="3" t="s">
        <v>1274</v>
      </c>
      <c r="C132" s="3">
        <v>1613</v>
      </c>
      <c r="D132" s="3">
        <v>9</v>
      </c>
      <c r="E132" s="3">
        <v>1622</v>
      </c>
      <c r="F132" s="3" t="s">
        <v>544</v>
      </c>
      <c r="G132" s="3">
        <v>58</v>
      </c>
      <c r="H132" s="3">
        <v>130</v>
      </c>
      <c r="I132" s="3">
        <v>2</v>
      </c>
    </row>
    <row r="133" spans="1:9" x14ac:dyDescent="0.15">
      <c r="A133" s="3">
        <v>132</v>
      </c>
      <c r="B133" s="3" t="s">
        <v>1275</v>
      </c>
      <c r="C133" s="3">
        <v>1622</v>
      </c>
      <c r="D133" s="3" t="s">
        <v>544</v>
      </c>
      <c r="E133" s="3">
        <v>1613</v>
      </c>
      <c r="F133" s="3">
        <v>9</v>
      </c>
      <c r="G133" s="3">
        <v>59</v>
      </c>
      <c r="H133" s="3">
        <v>177</v>
      </c>
      <c r="I133" s="3">
        <v>0</v>
      </c>
    </row>
    <row r="134" spans="1:9" x14ac:dyDescent="0.15">
      <c r="A134" s="3">
        <v>133</v>
      </c>
      <c r="B134" s="3" t="s">
        <v>1276</v>
      </c>
      <c r="C134" s="3">
        <v>1613</v>
      </c>
      <c r="D134" s="3">
        <v>9</v>
      </c>
      <c r="E134" s="3">
        <v>1622</v>
      </c>
      <c r="F134" s="3" t="s">
        <v>545</v>
      </c>
      <c r="G134" s="3">
        <v>52</v>
      </c>
      <c r="H134" s="3">
        <v>57</v>
      </c>
      <c r="I134" s="3">
        <v>3</v>
      </c>
    </row>
    <row r="135" spans="1:9" x14ac:dyDescent="0.15">
      <c r="A135" s="3">
        <v>134</v>
      </c>
      <c r="B135" s="3" t="s">
        <v>744</v>
      </c>
      <c r="C135" s="3">
        <v>1622</v>
      </c>
      <c r="D135" s="3" t="s">
        <v>545</v>
      </c>
      <c r="E135" s="3">
        <v>1613</v>
      </c>
      <c r="F135" s="3">
        <v>9</v>
      </c>
      <c r="G135" s="3">
        <v>52</v>
      </c>
      <c r="H135" s="3">
        <v>112</v>
      </c>
      <c r="I135" s="3">
        <v>9</v>
      </c>
    </row>
    <row r="136" spans="1:9" x14ac:dyDescent="0.15">
      <c r="A136" s="3">
        <v>135</v>
      </c>
      <c r="B136" s="3" t="s">
        <v>1199</v>
      </c>
      <c r="C136" s="3">
        <v>1613</v>
      </c>
      <c r="D136" s="3">
        <v>9</v>
      </c>
      <c r="E136" s="3">
        <v>1622</v>
      </c>
      <c r="F136" s="3" t="s">
        <v>546</v>
      </c>
      <c r="G136" s="3">
        <v>52</v>
      </c>
      <c r="H136" s="3">
        <v>52</v>
      </c>
      <c r="I136" s="3">
        <v>12</v>
      </c>
    </row>
    <row r="137" spans="1:9" x14ac:dyDescent="0.15">
      <c r="A137" s="3">
        <v>136</v>
      </c>
      <c r="B137" s="3" t="s">
        <v>1277</v>
      </c>
      <c r="C137" s="3">
        <v>1622</v>
      </c>
      <c r="D137" s="3" t="s">
        <v>546</v>
      </c>
      <c r="E137" s="3">
        <v>1613</v>
      </c>
      <c r="F137" s="3">
        <v>9</v>
      </c>
      <c r="G137" s="3">
        <v>53</v>
      </c>
      <c r="H137" s="3">
        <v>91</v>
      </c>
      <c r="I137" s="3">
        <v>3</v>
      </c>
    </row>
    <row r="138" spans="1:9" x14ac:dyDescent="0.15">
      <c r="A138" s="3">
        <v>137</v>
      </c>
      <c r="B138" s="3" t="s">
        <v>1119</v>
      </c>
      <c r="C138" s="3">
        <v>1613</v>
      </c>
      <c r="D138" s="3">
        <v>9</v>
      </c>
      <c r="E138" s="3">
        <v>1622</v>
      </c>
      <c r="F138" s="3" t="s">
        <v>547</v>
      </c>
      <c r="G138" s="3">
        <v>54</v>
      </c>
      <c r="H138" s="3">
        <v>56</v>
      </c>
      <c r="I138" s="3">
        <v>5</v>
      </c>
    </row>
    <row r="139" spans="1:9" x14ac:dyDescent="0.15">
      <c r="A139" s="3">
        <v>138</v>
      </c>
      <c r="B139" s="3" t="s">
        <v>949</v>
      </c>
      <c r="C139" s="3">
        <v>1622</v>
      </c>
      <c r="D139" s="3" t="s">
        <v>547</v>
      </c>
      <c r="E139" s="3">
        <v>1613</v>
      </c>
      <c r="F139" s="3">
        <v>9</v>
      </c>
      <c r="G139" s="3">
        <v>54</v>
      </c>
      <c r="H139" s="3">
        <v>69</v>
      </c>
      <c r="I139" s="3">
        <v>4</v>
      </c>
    </row>
    <row r="140" spans="1:9" x14ac:dyDescent="0.15">
      <c r="A140" s="3">
        <v>139</v>
      </c>
      <c r="B140" s="3" t="s">
        <v>1189</v>
      </c>
      <c r="C140" s="3">
        <v>1613</v>
      </c>
      <c r="D140" s="3">
        <v>9</v>
      </c>
      <c r="E140" s="3">
        <v>1622</v>
      </c>
      <c r="F140" s="3" t="s">
        <v>548</v>
      </c>
      <c r="G140" s="3">
        <v>58</v>
      </c>
      <c r="H140" s="3">
        <v>76</v>
      </c>
      <c r="I140" s="3">
        <v>7</v>
      </c>
    </row>
    <row r="141" spans="1:9" x14ac:dyDescent="0.15">
      <c r="A141" s="3">
        <v>140</v>
      </c>
      <c r="B141" s="3" t="s">
        <v>1030</v>
      </c>
      <c r="C141" s="3">
        <v>1622</v>
      </c>
      <c r="D141" s="3" t="s">
        <v>548</v>
      </c>
      <c r="E141" s="3">
        <v>1613</v>
      </c>
      <c r="F141" s="3">
        <v>9</v>
      </c>
      <c r="G141" s="3">
        <v>58</v>
      </c>
      <c r="H141" s="3">
        <v>68</v>
      </c>
      <c r="I141" s="3">
        <v>4</v>
      </c>
    </row>
    <row r="142" spans="1:9" x14ac:dyDescent="0.15">
      <c r="A142" s="3">
        <v>141</v>
      </c>
      <c r="B142" s="3" t="s">
        <v>1278</v>
      </c>
      <c r="C142" s="3">
        <v>1613</v>
      </c>
      <c r="D142" s="3">
        <v>9</v>
      </c>
      <c r="E142" s="3">
        <v>1622</v>
      </c>
      <c r="F142" s="3" t="s">
        <v>549</v>
      </c>
      <c r="G142" s="3">
        <v>60</v>
      </c>
      <c r="H142" s="3">
        <v>61</v>
      </c>
      <c r="I142" s="3">
        <v>0</v>
      </c>
    </row>
    <row r="143" spans="1:9" x14ac:dyDescent="0.15">
      <c r="A143" s="3">
        <v>142</v>
      </c>
      <c r="B143" s="3" t="s">
        <v>1279</v>
      </c>
      <c r="C143" s="3">
        <v>1622</v>
      </c>
      <c r="D143" s="3" t="s">
        <v>549</v>
      </c>
      <c r="E143" s="3">
        <v>1613</v>
      </c>
      <c r="F143" s="3">
        <v>9</v>
      </c>
      <c r="G143" s="3">
        <v>60</v>
      </c>
      <c r="H143" s="3">
        <v>197</v>
      </c>
      <c r="I143" s="3">
        <v>0</v>
      </c>
    </row>
    <row r="144" spans="1:9" x14ac:dyDescent="0.15">
      <c r="A144" s="3">
        <v>143</v>
      </c>
      <c r="B144" s="3" t="s">
        <v>1280</v>
      </c>
      <c r="C144" s="3">
        <v>1613</v>
      </c>
      <c r="D144" s="3">
        <v>9</v>
      </c>
      <c r="E144" s="3">
        <v>1622</v>
      </c>
      <c r="F144" s="3" t="s">
        <v>550</v>
      </c>
      <c r="G144" s="3">
        <v>50</v>
      </c>
      <c r="H144" s="3">
        <v>58</v>
      </c>
      <c r="I144" s="3">
        <v>1</v>
      </c>
    </row>
    <row r="145" spans="1:9" x14ac:dyDescent="0.15">
      <c r="A145" s="3">
        <v>144</v>
      </c>
      <c r="B145" s="3" t="s">
        <v>812</v>
      </c>
      <c r="C145" s="3">
        <v>1622</v>
      </c>
      <c r="D145" s="3" t="s">
        <v>550</v>
      </c>
      <c r="E145" s="3">
        <v>1613</v>
      </c>
      <c r="F145" s="3">
        <v>9</v>
      </c>
      <c r="G145" s="3">
        <v>50</v>
      </c>
      <c r="H145" s="3">
        <v>70</v>
      </c>
      <c r="I145" s="3">
        <v>1</v>
      </c>
    </row>
    <row r="146" spans="1:9" x14ac:dyDescent="0.15">
      <c r="A146" s="3">
        <v>145</v>
      </c>
      <c r="B146" s="3" t="s">
        <v>1281</v>
      </c>
      <c r="C146" s="3">
        <v>1613</v>
      </c>
      <c r="D146" s="3">
        <v>9</v>
      </c>
      <c r="E146" s="3">
        <v>1622</v>
      </c>
      <c r="F146" s="3" t="s">
        <v>551</v>
      </c>
      <c r="G146" s="3">
        <v>57</v>
      </c>
      <c r="H146" s="3">
        <v>94</v>
      </c>
      <c r="I146" s="3">
        <v>0</v>
      </c>
    </row>
    <row r="147" spans="1:9" x14ac:dyDescent="0.15">
      <c r="A147" s="3">
        <v>146</v>
      </c>
      <c r="B147" s="3" t="s">
        <v>1282</v>
      </c>
      <c r="C147" s="3">
        <v>1622</v>
      </c>
      <c r="D147" s="3" t="s">
        <v>551</v>
      </c>
      <c r="E147" s="3">
        <v>1613</v>
      </c>
      <c r="F147" s="3">
        <v>9</v>
      </c>
      <c r="G147" s="3">
        <v>58</v>
      </c>
      <c r="H147" s="3">
        <v>167</v>
      </c>
      <c r="I147" s="3">
        <v>2</v>
      </c>
    </row>
    <row r="148" spans="1:9" x14ac:dyDescent="0.15">
      <c r="A148" s="3">
        <v>147</v>
      </c>
      <c r="B148" s="3" t="s">
        <v>1283</v>
      </c>
      <c r="C148" s="3">
        <v>1613</v>
      </c>
      <c r="D148" s="3">
        <v>9</v>
      </c>
      <c r="E148" s="3">
        <v>1622</v>
      </c>
      <c r="F148" s="3" t="s">
        <v>552</v>
      </c>
      <c r="G148" s="3">
        <v>52</v>
      </c>
      <c r="H148" s="3">
        <v>109</v>
      </c>
      <c r="I148" s="3">
        <v>10</v>
      </c>
    </row>
    <row r="149" spans="1:9" x14ac:dyDescent="0.15">
      <c r="A149" s="3">
        <v>148</v>
      </c>
      <c r="B149" s="3" t="s">
        <v>1284</v>
      </c>
      <c r="C149" s="3">
        <v>1622</v>
      </c>
      <c r="D149" s="3" t="s">
        <v>552</v>
      </c>
      <c r="E149" s="3">
        <v>1613</v>
      </c>
      <c r="F149" s="3">
        <v>9</v>
      </c>
      <c r="G149" s="3">
        <v>53</v>
      </c>
      <c r="H149" s="3">
        <v>64</v>
      </c>
      <c r="I149" s="3">
        <v>15</v>
      </c>
    </row>
    <row r="150" spans="1:9" x14ac:dyDescent="0.15">
      <c r="A150" s="3">
        <v>149</v>
      </c>
      <c r="B150" s="3" t="s">
        <v>1146</v>
      </c>
      <c r="C150" s="3">
        <v>1613</v>
      </c>
      <c r="D150" s="3">
        <v>10</v>
      </c>
      <c r="E150" s="3">
        <v>1622</v>
      </c>
      <c r="F150" s="3" t="s">
        <v>553</v>
      </c>
      <c r="G150" s="3">
        <v>50</v>
      </c>
      <c r="H150" s="3">
        <v>42</v>
      </c>
      <c r="I150" s="3">
        <v>0</v>
      </c>
    </row>
    <row r="151" spans="1:9" x14ac:dyDescent="0.15">
      <c r="A151" s="3">
        <v>150</v>
      </c>
      <c r="B151" s="3" t="s">
        <v>1285</v>
      </c>
      <c r="C151" s="3">
        <v>1622</v>
      </c>
      <c r="D151" s="3" t="s">
        <v>553</v>
      </c>
      <c r="E151" s="3">
        <v>1613</v>
      </c>
      <c r="F151" s="3">
        <v>10</v>
      </c>
      <c r="G151" s="3">
        <v>50</v>
      </c>
      <c r="H151" s="3">
        <v>132</v>
      </c>
      <c r="I151" s="3">
        <v>0</v>
      </c>
    </row>
    <row r="152" spans="1:9" x14ac:dyDescent="0.15">
      <c r="A152" s="3">
        <v>151</v>
      </c>
      <c r="B152" s="3" t="s">
        <v>1070</v>
      </c>
      <c r="C152" s="3">
        <v>1613</v>
      </c>
      <c r="D152" s="3">
        <v>10</v>
      </c>
      <c r="E152" s="3">
        <v>1622</v>
      </c>
      <c r="F152" s="3" t="s">
        <v>554</v>
      </c>
      <c r="G152" s="3">
        <v>50</v>
      </c>
      <c r="H152" s="3">
        <v>12</v>
      </c>
      <c r="I152" s="3">
        <v>2</v>
      </c>
    </row>
    <row r="153" spans="1:9" x14ac:dyDescent="0.15">
      <c r="A153" s="3">
        <v>152</v>
      </c>
      <c r="B153" s="3" t="s">
        <v>943</v>
      </c>
      <c r="C153" s="3">
        <v>1622</v>
      </c>
      <c r="D153" s="3" t="s">
        <v>554</v>
      </c>
      <c r="E153" s="3">
        <v>1613</v>
      </c>
      <c r="F153" s="3">
        <v>10</v>
      </c>
      <c r="G153" s="3">
        <v>49</v>
      </c>
      <c r="H153" s="3">
        <v>93</v>
      </c>
      <c r="I153" s="3">
        <v>9</v>
      </c>
    </row>
    <row r="154" spans="1:9" x14ac:dyDescent="0.15">
      <c r="A154" s="3">
        <v>153</v>
      </c>
      <c r="B154" s="3" t="s">
        <v>1128</v>
      </c>
      <c r="C154" s="3">
        <v>1613</v>
      </c>
      <c r="D154" s="3">
        <v>10</v>
      </c>
      <c r="E154" s="3">
        <v>1622</v>
      </c>
      <c r="F154" s="3" t="s">
        <v>555</v>
      </c>
      <c r="G154" s="3">
        <v>54</v>
      </c>
      <c r="H154" s="3">
        <v>90</v>
      </c>
      <c r="I154" s="3">
        <v>15</v>
      </c>
    </row>
    <row r="155" spans="1:9" x14ac:dyDescent="0.15">
      <c r="A155" s="3">
        <v>154</v>
      </c>
      <c r="B155" s="3" t="s">
        <v>997</v>
      </c>
      <c r="C155" s="3">
        <v>1622</v>
      </c>
      <c r="D155" s="3" t="s">
        <v>555</v>
      </c>
      <c r="E155" s="3">
        <v>1613</v>
      </c>
      <c r="F155" s="3">
        <v>10</v>
      </c>
      <c r="G155" s="3">
        <v>52</v>
      </c>
      <c r="H155" s="3">
        <v>90</v>
      </c>
      <c r="I155" s="3">
        <v>14</v>
      </c>
    </row>
    <row r="156" spans="1:9" x14ac:dyDescent="0.15">
      <c r="A156" s="3">
        <v>155</v>
      </c>
      <c r="B156" s="3" t="s">
        <v>893</v>
      </c>
      <c r="C156" s="3">
        <v>1613</v>
      </c>
      <c r="D156" s="3">
        <v>10</v>
      </c>
      <c r="E156" s="3">
        <v>1622</v>
      </c>
      <c r="F156" s="3" t="s">
        <v>556</v>
      </c>
      <c r="G156" s="3">
        <v>56</v>
      </c>
      <c r="H156" s="3">
        <v>102</v>
      </c>
      <c r="I156" s="3">
        <v>5</v>
      </c>
    </row>
    <row r="157" spans="1:9" x14ac:dyDescent="0.15">
      <c r="A157" s="3">
        <v>156</v>
      </c>
      <c r="B157" s="3" t="s">
        <v>1286</v>
      </c>
      <c r="C157" s="3">
        <v>1622</v>
      </c>
      <c r="D157" s="3" t="s">
        <v>556</v>
      </c>
      <c r="E157" s="3">
        <v>1613</v>
      </c>
      <c r="F157" s="3">
        <v>10</v>
      </c>
      <c r="G157" s="3">
        <v>57</v>
      </c>
      <c r="H157" s="3">
        <v>114</v>
      </c>
      <c r="I157" s="3">
        <v>0</v>
      </c>
    </row>
    <row r="158" spans="1:9" x14ac:dyDescent="0.15">
      <c r="A158" s="3">
        <v>157</v>
      </c>
      <c r="B158" s="3" t="s">
        <v>1287</v>
      </c>
      <c r="C158" s="3">
        <v>1613</v>
      </c>
      <c r="D158" s="3">
        <v>10</v>
      </c>
      <c r="E158" s="3">
        <v>1622</v>
      </c>
      <c r="F158" s="3" t="s">
        <v>557</v>
      </c>
      <c r="G158" s="3">
        <v>57</v>
      </c>
      <c r="H158" s="3">
        <v>87</v>
      </c>
      <c r="I158" s="3">
        <v>1</v>
      </c>
    </row>
    <row r="159" spans="1:9" x14ac:dyDescent="0.15">
      <c r="A159" s="3">
        <v>158</v>
      </c>
      <c r="B159" s="3" t="s">
        <v>1184</v>
      </c>
      <c r="C159" s="3">
        <v>1622</v>
      </c>
      <c r="D159" s="3" t="s">
        <v>557</v>
      </c>
      <c r="E159" s="3">
        <v>1613</v>
      </c>
      <c r="F159" s="3">
        <v>10</v>
      </c>
      <c r="G159" s="3">
        <v>54</v>
      </c>
      <c r="H159" s="3">
        <v>220</v>
      </c>
      <c r="I159" s="3">
        <v>8</v>
      </c>
    </row>
    <row r="160" spans="1:9" x14ac:dyDescent="0.15">
      <c r="A160" s="3">
        <v>159</v>
      </c>
      <c r="B160" s="3" t="s">
        <v>731</v>
      </c>
      <c r="C160" s="3">
        <v>1613</v>
      </c>
      <c r="D160" s="3">
        <v>10</v>
      </c>
      <c r="E160" s="3">
        <v>1622</v>
      </c>
      <c r="F160" s="3" t="s">
        <v>558</v>
      </c>
      <c r="G160" s="3">
        <v>53</v>
      </c>
      <c r="H160" s="3">
        <v>140</v>
      </c>
      <c r="I160" s="3">
        <v>2</v>
      </c>
    </row>
    <row r="161" spans="1:9" x14ac:dyDescent="0.15">
      <c r="A161" s="3">
        <v>160</v>
      </c>
      <c r="B161" s="3" t="s">
        <v>1288</v>
      </c>
      <c r="C161" s="3">
        <v>1622</v>
      </c>
      <c r="D161" s="3" t="s">
        <v>558</v>
      </c>
      <c r="E161" s="3">
        <v>1613</v>
      </c>
      <c r="F161" s="3">
        <v>10</v>
      </c>
      <c r="G161" s="3">
        <v>52</v>
      </c>
      <c r="H161" s="3">
        <v>89</v>
      </c>
      <c r="I161" s="3">
        <v>0</v>
      </c>
    </row>
    <row r="162" spans="1:9" x14ac:dyDescent="0.15">
      <c r="A162" s="3">
        <v>161</v>
      </c>
      <c r="B162" s="3" t="s">
        <v>1289</v>
      </c>
      <c r="C162" s="3">
        <v>1613</v>
      </c>
      <c r="D162" s="3">
        <v>10</v>
      </c>
      <c r="E162" s="3">
        <v>1622</v>
      </c>
      <c r="F162" s="3" t="s">
        <v>559</v>
      </c>
      <c r="G162" s="3">
        <v>52</v>
      </c>
      <c r="H162" s="3">
        <v>43</v>
      </c>
      <c r="I162" s="3">
        <v>1</v>
      </c>
    </row>
    <row r="163" spans="1:9" x14ac:dyDescent="0.15">
      <c r="A163" s="3">
        <v>162</v>
      </c>
      <c r="B163" s="3" t="s">
        <v>999</v>
      </c>
      <c r="C163" s="3">
        <v>1622</v>
      </c>
      <c r="D163" s="3" t="s">
        <v>559</v>
      </c>
      <c r="E163" s="3">
        <v>1613</v>
      </c>
      <c r="F163" s="3">
        <v>10</v>
      </c>
      <c r="G163" s="3">
        <v>52</v>
      </c>
      <c r="H163" s="3">
        <v>172</v>
      </c>
      <c r="I163" s="3">
        <v>12</v>
      </c>
    </row>
    <row r="164" spans="1:9" x14ac:dyDescent="0.15">
      <c r="A164" s="3">
        <v>163</v>
      </c>
      <c r="B164" s="3" t="s">
        <v>962</v>
      </c>
      <c r="C164" s="3">
        <v>1613</v>
      </c>
      <c r="D164" s="3">
        <v>11</v>
      </c>
      <c r="E164" s="3">
        <v>1622</v>
      </c>
      <c r="F164" s="3" t="s">
        <v>560</v>
      </c>
      <c r="G164" s="3">
        <v>60</v>
      </c>
      <c r="H164" s="3">
        <v>53</v>
      </c>
      <c r="I164" s="3">
        <v>19</v>
      </c>
    </row>
    <row r="165" spans="1:9" x14ac:dyDescent="0.15">
      <c r="A165" s="3">
        <v>164</v>
      </c>
      <c r="B165" s="3" t="s">
        <v>839</v>
      </c>
      <c r="C165" s="3">
        <v>1622</v>
      </c>
      <c r="D165" s="3" t="s">
        <v>560</v>
      </c>
      <c r="E165" s="3">
        <v>1613</v>
      </c>
      <c r="F165" s="3">
        <v>11</v>
      </c>
      <c r="G165" s="3">
        <v>60</v>
      </c>
      <c r="H165" s="3">
        <v>89</v>
      </c>
      <c r="I165" s="3">
        <v>18</v>
      </c>
    </row>
    <row r="166" spans="1:9" x14ac:dyDescent="0.15">
      <c r="A166" s="3">
        <v>165</v>
      </c>
      <c r="B166" s="3" t="s">
        <v>1290</v>
      </c>
      <c r="C166" s="3">
        <v>1613</v>
      </c>
      <c r="D166" s="3">
        <v>11</v>
      </c>
      <c r="E166" s="3">
        <v>1622</v>
      </c>
      <c r="F166" s="3" t="s">
        <v>561</v>
      </c>
      <c r="G166" s="3">
        <v>53</v>
      </c>
      <c r="H166" s="3">
        <v>16</v>
      </c>
      <c r="I166" s="3">
        <v>2</v>
      </c>
    </row>
    <row r="167" spans="1:9" x14ac:dyDescent="0.15">
      <c r="A167" s="3">
        <v>166</v>
      </c>
      <c r="B167" s="3" t="s">
        <v>1291</v>
      </c>
      <c r="C167" s="3">
        <v>1622</v>
      </c>
      <c r="D167" s="3" t="s">
        <v>561</v>
      </c>
      <c r="E167" s="3">
        <v>1613</v>
      </c>
      <c r="F167" s="3">
        <v>11</v>
      </c>
      <c r="G167" s="3">
        <v>54</v>
      </c>
      <c r="H167" s="3">
        <v>169</v>
      </c>
      <c r="I167" s="3">
        <v>6</v>
      </c>
    </row>
    <row r="168" spans="1:9" x14ac:dyDescent="0.15">
      <c r="A168" s="3">
        <v>167</v>
      </c>
      <c r="B168" s="3" t="s">
        <v>1292</v>
      </c>
      <c r="C168" s="3">
        <v>1613</v>
      </c>
      <c r="D168" s="3">
        <v>11</v>
      </c>
      <c r="E168" s="3">
        <v>1622</v>
      </c>
      <c r="F168" s="3" t="s">
        <v>562</v>
      </c>
      <c r="G168" s="3">
        <v>51</v>
      </c>
      <c r="H168" s="3">
        <v>69</v>
      </c>
      <c r="I168" s="3">
        <v>5</v>
      </c>
    </row>
    <row r="169" spans="1:9" x14ac:dyDescent="0.15">
      <c r="A169" s="3">
        <v>168</v>
      </c>
      <c r="B169" s="3" t="s">
        <v>758</v>
      </c>
      <c r="C169" s="3">
        <v>1622</v>
      </c>
      <c r="D169" s="3" t="s">
        <v>562</v>
      </c>
      <c r="E169" s="3">
        <v>1613</v>
      </c>
      <c r="F169" s="3">
        <v>11</v>
      </c>
      <c r="G169" s="3">
        <v>51</v>
      </c>
      <c r="H169" s="3">
        <v>58</v>
      </c>
      <c r="I169" s="3">
        <v>8</v>
      </c>
    </row>
    <row r="170" spans="1:9" x14ac:dyDescent="0.15">
      <c r="A170" s="3">
        <v>169</v>
      </c>
      <c r="B170" s="3" t="s">
        <v>1293</v>
      </c>
      <c r="C170" s="3">
        <v>1613</v>
      </c>
      <c r="D170" s="3">
        <v>11</v>
      </c>
      <c r="E170" s="3">
        <v>1622</v>
      </c>
      <c r="F170" s="3" t="s">
        <v>563</v>
      </c>
      <c r="G170" s="3">
        <v>52</v>
      </c>
      <c r="H170" s="3">
        <v>6</v>
      </c>
      <c r="I170" s="3">
        <v>1</v>
      </c>
    </row>
    <row r="171" spans="1:9" x14ac:dyDescent="0.15">
      <c r="A171" s="3">
        <v>170</v>
      </c>
      <c r="B171" s="3" t="s">
        <v>1294</v>
      </c>
      <c r="C171" s="3">
        <v>1622</v>
      </c>
      <c r="D171" s="3" t="s">
        <v>563</v>
      </c>
      <c r="E171" s="3">
        <v>1613</v>
      </c>
      <c r="F171" s="3">
        <v>11</v>
      </c>
      <c r="G171" s="3">
        <v>53</v>
      </c>
      <c r="H171" s="3">
        <v>15</v>
      </c>
      <c r="I171" s="3">
        <v>0</v>
      </c>
    </row>
    <row r="172" spans="1:9" x14ac:dyDescent="0.15">
      <c r="A172" s="3">
        <v>171</v>
      </c>
      <c r="B172" s="3" t="s">
        <v>1054</v>
      </c>
      <c r="C172" s="3">
        <v>1613</v>
      </c>
      <c r="D172" s="3">
        <v>11</v>
      </c>
      <c r="E172" s="3">
        <v>1622</v>
      </c>
      <c r="F172" s="3" t="s">
        <v>564</v>
      </c>
      <c r="G172" s="3">
        <v>60</v>
      </c>
      <c r="H172" s="3">
        <v>95</v>
      </c>
      <c r="I172" s="3">
        <v>11</v>
      </c>
    </row>
    <row r="173" spans="1:9" x14ac:dyDescent="0.15">
      <c r="A173" s="3">
        <v>172</v>
      </c>
      <c r="B173" s="3" t="s">
        <v>1052</v>
      </c>
      <c r="C173" s="3">
        <v>1622</v>
      </c>
      <c r="D173" s="3" t="s">
        <v>564</v>
      </c>
      <c r="E173" s="3">
        <v>1613</v>
      </c>
      <c r="F173" s="3">
        <v>11</v>
      </c>
      <c r="G173" s="3">
        <v>60</v>
      </c>
      <c r="H173" s="3">
        <v>117</v>
      </c>
      <c r="I173" s="3">
        <v>9</v>
      </c>
    </row>
    <row r="174" spans="1:9" x14ac:dyDescent="0.15">
      <c r="A174" s="3">
        <v>173</v>
      </c>
      <c r="B174" s="3" t="s">
        <v>1295</v>
      </c>
      <c r="C174" s="3">
        <v>1613</v>
      </c>
      <c r="D174" s="3">
        <v>11</v>
      </c>
      <c r="E174" s="3">
        <v>1622</v>
      </c>
      <c r="F174" s="3" t="s">
        <v>565</v>
      </c>
      <c r="G174" s="3">
        <v>51</v>
      </c>
      <c r="H174" s="3">
        <v>74</v>
      </c>
      <c r="I174" s="3">
        <v>4</v>
      </c>
    </row>
    <row r="175" spans="1:9" x14ac:dyDescent="0.15">
      <c r="A175" s="3">
        <v>174</v>
      </c>
      <c r="B175" s="3" t="s">
        <v>1042</v>
      </c>
      <c r="C175" s="3">
        <v>1622</v>
      </c>
      <c r="D175" s="3" t="s">
        <v>565</v>
      </c>
      <c r="E175" s="3">
        <v>1613</v>
      </c>
      <c r="F175" s="3">
        <v>11</v>
      </c>
      <c r="G175" s="3">
        <v>52</v>
      </c>
      <c r="H175" s="3">
        <v>58</v>
      </c>
      <c r="I175" s="3">
        <v>2</v>
      </c>
    </row>
    <row r="176" spans="1:9" x14ac:dyDescent="0.15">
      <c r="A176" s="3">
        <v>175</v>
      </c>
      <c r="B176" s="3" t="s">
        <v>1296</v>
      </c>
      <c r="C176" s="3">
        <v>1613</v>
      </c>
      <c r="D176" s="3">
        <v>11</v>
      </c>
      <c r="E176" s="3">
        <v>1622</v>
      </c>
      <c r="F176" s="3" t="s">
        <v>566</v>
      </c>
      <c r="G176" s="3">
        <v>59</v>
      </c>
      <c r="H176" s="3">
        <v>45</v>
      </c>
      <c r="I176" s="3">
        <v>0</v>
      </c>
    </row>
    <row r="177" spans="1:9" x14ac:dyDescent="0.15">
      <c r="A177" s="3">
        <v>176</v>
      </c>
      <c r="B177" s="3" t="s">
        <v>1297</v>
      </c>
      <c r="C177" s="3">
        <v>1622</v>
      </c>
      <c r="D177" s="3" t="s">
        <v>566</v>
      </c>
      <c r="E177" s="3">
        <v>1613</v>
      </c>
      <c r="F177" s="3">
        <v>11</v>
      </c>
      <c r="G177" s="3">
        <v>59</v>
      </c>
      <c r="H177" s="3">
        <v>22</v>
      </c>
      <c r="I177" s="3">
        <v>0</v>
      </c>
    </row>
    <row r="178" spans="1:9" x14ac:dyDescent="0.15">
      <c r="A178" s="3">
        <v>177</v>
      </c>
      <c r="B178" s="3" t="s">
        <v>1048</v>
      </c>
      <c r="C178" s="3">
        <v>1613</v>
      </c>
      <c r="D178" s="3">
        <v>11</v>
      </c>
      <c r="E178" s="3">
        <v>1622</v>
      </c>
      <c r="F178" s="3" t="s">
        <v>567</v>
      </c>
      <c r="G178" s="3">
        <v>41</v>
      </c>
      <c r="H178" s="3">
        <v>13</v>
      </c>
      <c r="I178" s="3">
        <v>2</v>
      </c>
    </row>
    <row r="179" spans="1:9" x14ac:dyDescent="0.15">
      <c r="A179" s="3">
        <v>178</v>
      </c>
      <c r="B179" s="3" t="s">
        <v>1298</v>
      </c>
      <c r="C179" s="3">
        <v>1622</v>
      </c>
      <c r="D179" s="3" t="s">
        <v>567</v>
      </c>
      <c r="E179" s="3">
        <v>1613</v>
      </c>
      <c r="F179" s="3">
        <v>11</v>
      </c>
      <c r="G179" s="3">
        <v>43</v>
      </c>
      <c r="H179" s="3">
        <v>17</v>
      </c>
      <c r="I179" s="3">
        <v>0</v>
      </c>
    </row>
    <row r="180" spans="1:9" x14ac:dyDescent="0.15">
      <c r="A180" s="3">
        <v>179</v>
      </c>
      <c r="B180" s="3" t="s">
        <v>1299</v>
      </c>
      <c r="C180" s="3">
        <v>1613</v>
      </c>
      <c r="D180" s="3">
        <v>11</v>
      </c>
      <c r="E180" s="3">
        <v>1622</v>
      </c>
      <c r="F180" s="3" t="s">
        <v>568</v>
      </c>
      <c r="G180" s="3">
        <v>85</v>
      </c>
      <c r="H180" s="3">
        <v>10</v>
      </c>
      <c r="I180" s="3">
        <v>0</v>
      </c>
    </row>
    <row r="181" spans="1:9" x14ac:dyDescent="0.15">
      <c r="A181" s="3">
        <v>180</v>
      </c>
      <c r="B181" s="3" t="s">
        <v>1300</v>
      </c>
      <c r="C181" s="3">
        <v>1622</v>
      </c>
      <c r="D181" s="3" t="s">
        <v>568</v>
      </c>
      <c r="E181" s="3">
        <v>1613</v>
      </c>
      <c r="F181" s="3">
        <v>11</v>
      </c>
      <c r="G181" s="3">
        <v>85</v>
      </c>
      <c r="H181" s="3">
        <v>23</v>
      </c>
      <c r="I181" s="3">
        <v>0</v>
      </c>
    </row>
    <row r="182" spans="1:9" x14ac:dyDescent="0.15">
      <c r="A182" s="3">
        <v>181</v>
      </c>
      <c r="B182" s="3" t="s">
        <v>1301</v>
      </c>
      <c r="C182" s="3">
        <v>1613</v>
      </c>
      <c r="D182" s="3">
        <v>11</v>
      </c>
      <c r="E182" s="3">
        <v>1622</v>
      </c>
      <c r="F182" s="3" t="s">
        <v>569</v>
      </c>
      <c r="G182" s="3">
        <v>53</v>
      </c>
      <c r="H182" s="3">
        <v>22</v>
      </c>
      <c r="I182" s="3">
        <v>0</v>
      </c>
    </row>
    <row r="183" spans="1:9" x14ac:dyDescent="0.15">
      <c r="A183" s="3">
        <v>182</v>
      </c>
      <c r="B183" s="3" t="s">
        <v>1302</v>
      </c>
      <c r="C183" s="3">
        <v>1622</v>
      </c>
      <c r="D183" s="3" t="s">
        <v>569</v>
      </c>
      <c r="E183" s="3">
        <v>1613</v>
      </c>
      <c r="F183" s="3">
        <v>11</v>
      </c>
      <c r="G183" s="3">
        <v>53</v>
      </c>
      <c r="H183" s="3">
        <v>70</v>
      </c>
      <c r="I183" s="3">
        <v>0</v>
      </c>
    </row>
    <row r="184" spans="1:9" x14ac:dyDescent="0.15">
      <c r="A184" s="3">
        <v>183</v>
      </c>
      <c r="B184" s="3" t="s">
        <v>810</v>
      </c>
      <c r="C184" s="3">
        <v>1613</v>
      </c>
      <c r="D184" s="3">
        <v>12</v>
      </c>
      <c r="E184" s="3">
        <v>1622</v>
      </c>
      <c r="F184" s="3" t="s">
        <v>570</v>
      </c>
      <c r="G184" s="3">
        <v>41</v>
      </c>
      <c r="H184" s="3">
        <v>2</v>
      </c>
      <c r="I184" s="3">
        <v>0</v>
      </c>
    </row>
    <row r="185" spans="1:9" x14ac:dyDescent="0.15">
      <c r="A185" s="3">
        <v>184</v>
      </c>
      <c r="B185" s="3" t="s">
        <v>806</v>
      </c>
      <c r="C185" s="3">
        <v>1622</v>
      </c>
      <c r="D185" s="3" t="s">
        <v>570</v>
      </c>
      <c r="E185" s="3">
        <v>1613</v>
      </c>
      <c r="F185" s="3">
        <v>12</v>
      </c>
      <c r="G185" s="3">
        <v>52</v>
      </c>
      <c r="H185" s="3">
        <v>49</v>
      </c>
      <c r="I185" s="3">
        <v>1</v>
      </c>
    </row>
    <row r="186" spans="1:9" x14ac:dyDescent="0.15">
      <c r="A186" s="3">
        <v>185</v>
      </c>
      <c r="B186" s="3" t="s">
        <v>1303</v>
      </c>
      <c r="C186" s="3">
        <v>1613</v>
      </c>
      <c r="D186" s="3">
        <v>12</v>
      </c>
      <c r="E186" s="3">
        <v>1622</v>
      </c>
      <c r="F186" s="3" t="s">
        <v>571</v>
      </c>
      <c r="G186" s="3">
        <v>51</v>
      </c>
      <c r="H186" s="3">
        <v>90</v>
      </c>
      <c r="I186" s="3">
        <v>0</v>
      </c>
    </row>
    <row r="187" spans="1:9" x14ac:dyDescent="0.15">
      <c r="A187" s="3">
        <v>186</v>
      </c>
      <c r="B187" s="3" t="s">
        <v>808</v>
      </c>
      <c r="C187" s="3">
        <v>1622</v>
      </c>
      <c r="D187" s="3" t="s">
        <v>571</v>
      </c>
      <c r="E187" s="3">
        <v>1613</v>
      </c>
      <c r="F187" s="3">
        <v>12</v>
      </c>
      <c r="G187" s="3">
        <v>61</v>
      </c>
      <c r="H187" s="3">
        <v>129</v>
      </c>
      <c r="I187" s="3">
        <v>1</v>
      </c>
    </row>
    <row r="188" spans="1:9" x14ac:dyDescent="0.15">
      <c r="A188" s="3">
        <v>187</v>
      </c>
      <c r="B188" s="3" t="s">
        <v>1304</v>
      </c>
      <c r="C188" s="3">
        <v>1613</v>
      </c>
      <c r="D188" s="3">
        <v>12</v>
      </c>
      <c r="E188" s="3">
        <v>1622</v>
      </c>
      <c r="F188" s="3" t="s">
        <v>572</v>
      </c>
      <c r="G188" s="3">
        <v>53</v>
      </c>
      <c r="H188" s="3">
        <v>136</v>
      </c>
      <c r="I188" s="3">
        <v>0</v>
      </c>
    </row>
    <row r="189" spans="1:9" x14ac:dyDescent="0.15">
      <c r="A189" s="3">
        <v>188</v>
      </c>
      <c r="B189" s="3" t="s">
        <v>1305</v>
      </c>
      <c r="C189" s="3">
        <v>1622</v>
      </c>
      <c r="D189" s="3" t="s">
        <v>572</v>
      </c>
      <c r="E189" s="3">
        <v>1613</v>
      </c>
      <c r="F189" s="3">
        <v>12</v>
      </c>
      <c r="G189" s="3">
        <v>53</v>
      </c>
      <c r="H189" s="3">
        <v>218</v>
      </c>
      <c r="I189" s="3">
        <v>0</v>
      </c>
    </row>
    <row r="190" spans="1:9" x14ac:dyDescent="0.15">
      <c r="A190" s="3">
        <v>189</v>
      </c>
      <c r="B190" s="3" t="s">
        <v>956</v>
      </c>
      <c r="C190" s="3">
        <v>1613</v>
      </c>
      <c r="D190" s="3">
        <v>13</v>
      </c>
      <c r="E190" s="3">
        <v>1622</v>
      </c>
      <c r="F190" s="3" t="s">
        <v>573</v>
      </c>
      <c r="G190" s="3">
        <v>53</v>
      </c>
      <c r="H190" s="3">
        <v>184</v>
      </c>
      <c r="I190" s="3">
        <v>1</v>
      </c>
    </row>
    <row r="191" spans="1:9" x14ac:dyDescent="0.15">
      <c r="A191" s="3">
        <v>190</v>
      </c>
      <c r="B191" s="3" t="s">
        <v>1306</v>
      </c>
      <c r="C191" s="3">
        <v>1622</v>
      </c>
      <c r="D191" s="3" t="s">
        <v>573</v>
      </c>
      <c r="E191" s="3">
        <v>1613</v>
      </c>
      <c r="F191" s="3">
        <v>13</v>
      </c>
      <c r="G191" s="3">
        <v>53</v>
      </c>
      <c r="H191" s="3">
        <v>191</v>
      </c>
      <c r="I191" s="3">
        <v>1</v>
      </c>
    </row>
    <row r="192" spans="1:9" x14ac:dyDescent="0.15">
      <c r="A192" s="3">
        <v>191</v>
      </c>
      <c r="B192" s="3" t="s">
        <v>755</v>
      </c>
      <c r="C192" s="3">
        <v>1613</v>
      </c>
      <c r="D192" s="3">
        <v>13</v>
      </c>
      <c r="E192" s="3">
        <v>1622</v>
      </c>
      <c r="F192" s="3" t="s">
        <v>574</v>
      </c>
      <c r="G192" s="3">
        <v>45</v>
      </c>
      <c r="H192" s="3">
        <v>159</v>
      </c>
      <c r="I192" s="3">
        <v>8</v>
      </c>
    </row>
    <row r="193" spans="1:9" x14ac:dyDescent="0.15">
      <c r="A193" s="3">
        <v>192</v>
      </c>
      <c r="B193" s="3" t="s">
        <v>995</v>
      </c>
      <c r="C193" s="3">
        <v>1622</v>
      </c>
      <c r="D193" s="3" t="s">
        <v>574</v>
      </c>
      <c r="E193" s="3">
        <v>1613</v>
      </c>
      <c r="F193" s="3">
        <v>13</v>
      </c>
      <c r="G193" s="3">
        <v>45</v>
      </c>
      <c r="H193" s="3">
        <v>239</v>
      </c>
      <c r="I193" s="3">
        <v>17</v>
      </c>
    </row>
    <row r="194" spans="1:9" x14ac:dyDescent="0.15">
      <c r="A194" s="3">
        <v>193</v>
      </c>
      <c r="B194" s="3" t="s">
        <v>733</v>
      </c>
      <c r="C194" s="3">
        <v>1613</v>
      </c>
      <c r="D194" s="3">
        <v>13</v>
      </c>
      <c r="E194" s="3">
        <v>1622</v>
      </c>
      <c r="F194" s="3" t="s">
        <v>575</v>
      </c>
      <c r="G194" s="3">
        <v>50</v>
      </c>
      <c r="H194" s="3">
        <v>75</v>
      </c>
      <c r="I194" s="3">
        <v>10</v>
      </c>
    </row>
    <row r="195" spans="1:9" x14ac:dyDescent="0.15">
      <c r="A195" s="3">
        <v>194</v>
      </c>
      <c r="B195" s="3" t="s">
        <v>1307</v>
      </c>
      <c r="C195" s="3">
        <v>1622</v>
      </c>
      <c r="D195" s="3" t="s">
        <v>575</v>
      </c>
      <c r="E195" s="3">
        <v>1613</v>
      </c>
      <c r="F195" s="3">
        <v>13</v>
      </c>
      <c r="G195" s="3">
        <v>50</v>
      </c>
      <c r="H195" s="3">
        <v>138</v>
      </c>
      <c r="I195" s="3">
        <v>1</v>
      </c>
    </row>
    <row r="196" spans="1:9" x14ac:dyDescent="0.15">
      <c r="A196" s="3">
        <v>195</v>
      </c>
      <c r="B196" s="3" t="s">
        <v>1308</v>
      </c>
      <c r="C196" s="3">
        <v>1613</v>
      </c>
      <c r="D196" s="3">
        <v>13</v>
      </c>
      <c r="E196" s="3">
        <v>1622</v>
      </c>
      <c r="F196" s="3" t="s">
        <v>576</v>
      </c>
      <c r="G196" s="3">
        <v>49</v>
      </c>
      <c r="H196" s="3">
        <v>49</v>
      </c>
      <c r="I196" s="3">
        <v>5</v>
      </c>
    </row>
    <row r="197" spans="1:9" x14ac:dyDescent="0.15">
      <c r="A197" s="3">
        <v>196</v>
      </c>
      <c r="B197" s="3" t="s">
        <v>1309</v>
      </c>
      <c r="C197" s="3">
        <v>1622</v>
      </c>
      <c r="D197" s="3" t="s">
        <v>576</v>
      </c>
      <c r="E197" s="3">
        <v>1613</v>
      </c>
      <c r="F197" s="3">
        <v>13</v>
      </c>
      <c r="G197" s="3">
        <v>50</v>
      </c>
      <c r="H197" s="3">
        <v>113</v>
      </c>
      <c r="I197" s="3">
        <v>0</v>
      </c>
    </row>
    <row r="198" spans="1:9" x14ac:dyDescent="0.15">
      <c r="A198" s="3">
        <v>197</v>
      </c>
      <c r="B198" s="3" t="s">
        <v>1058</v>
      </c>
      <c r="C198" s="3">
        <v>1613</v>
      </c>
      <c r="D198" s="3">
        <v>13</v>
      </c>
      <c r="E198" s="3">
        <v>1622</v>
      </c>
      <c r="F198" s="3" t="s">
        <v>577</v>
      </c>
      <c r="G198" s="3">
        <v>53</v>
      </c>
      <c r="H198" s="3">
        <v>104</v>
      </c>
      <c r="I198" s="3">
        <v>2</v>
      </c>
    </row>
    <row r="199" spans="1:9" x14ac:dyDescent="0.15">
      <c r="A199" s="3">
        <v>198</v>
      </c>
      <c r="B199" s="3" t="s">
        <v>1173</v>
      </c>
      <c r="C199" s="3">
        <v>1622</v>
      </c>
      <c r="D199" s="3" t="s">
        <v>577</v>
      </c>
      <c r="E199" s="3">
        <v>1613</v>
      </c>
      <c r="F199" s="3">
        <v>13</v>
      </c>
      <c r="G199" s="3">
        <v>50</v>
      </c>
      <c r="H199" s="3">
        <v>81</v>
      </c>
      <c r="I199" s="3">
        <v>4</v>
      </c>
    </row>
    <row r="200" spans="1:9" x14ac:dyDescent="0.15">
      <c r="A200" s="3">
        <v>199</v>
      </c>
      <c r="B200" s="3" t="s">
        <v>1210</v>
      </c>
      <c r="C200" s="3">
        <v>1613</v>
      </c>
      <c r="D200" s="3">
        <v>13</v>
      </c>
      <c r="E200" s="3">
        <v>1622</v>
      </c>
      <c r="F200" s="3" t="s">
        <v>578</v>
      </c>
      <c r="G200" s="3">
        <v>50</v>
      </c>
      <c r="H200" s="3">
        <v>107</v>
      </c>
      <c r="I200" s="3">
        <v>7</v>
      </c>
    </row>
    <row r="201" spans="1:9" x14ac:dyDescent="0.15">
      <c r="A201" s="3">
        <v>200</v>
      </c>
      <c r="B201" s="3" t="s">
        <v>910</v>
      </c>
      <c r="C201" s="3">
        <v>1622</v>
      </c>
      <c r="D201" s="3" t="s">
        <v>578</v>
      </c>
      <c r="E201" s="3">
        <v>1613</v>
      </c>
      <c r="F201" s="3">
        <v>13</v>
      </c>
      <c r="G201" s="3">
        <v>50</v>
      </c>
      <c r="H201" s="3">
        <v>122</v>
      </c>
      <c r="I201" s="3">
        <v>4</v>
      </c>
    </row>
    <row r="202" spans="1:9" x14ac:dyDescent="0.15">
      <c r="A202" s="3">
        <v>201</v>
      </c>
      <c r="B202" s="3" t="s">
        <v>1310</v>
      </c>
      <c r="C202" s="3">
        <v>1613</v>
      </c>
      <c r="D202" s="3">
        <v>13</v>
      </c>
      <c r="E202" s="3">
        <v>1622</v>
      </c>
      <c r="F202" s="3" t="s">
        <v>579</v>
      </c>
      <c r="G202" s="3">
        <v>51</v>
      </c>
      <c r="H202" s="3">
        <v>50</v>
      </c>
      <c r="I202" s="3">
        <v>1</v>
      </c>
    </row>
    <row r="203" spans="1:9" x14ac:dyDescent="0.15">
      <c r="A203" s="3">
        <v>202</v>
      </c>
      <c r="B203" s="3" t="s">
        <v>814</v>
      </c>
      <c r="C203" s="3">
        <v>1622</v>
      </c>
      <c r="D203" s="3" t="s">
        <v>579</v>
      </c>
      <c r="E203" s="3">
        <v>1613</v>
      </c>
      <c r="F203" s="3">
        <v>13</v>
      </c>
      <c r="G203" s="3">
        <v>52</v>
      </c>
      <c r="H203" s="3">
        <v>131</v>
      </c>
      <c r="I203" s="3">
        <v>5</v>
      </c>
    </row>
    <row r="204" spans="1:9" x14ac:dyDescent="0.15">
      <c r="A204" s="3">
        <v>203</v>
      </c>
      <c r="B204" s="3" t="s">
        <v>1311</v>
      </c>
      <c r="C204" s="3">
        <v>1613</v>
      </c>
      <c r="D204" s="3">
        <v>13</v>
      </c>
      <c r="E204" s="3">
        <v>1622</v>
      </c>
      <c r="F204" s="3" t="s">
        <v>580</v>
      </c>
      <c r="G204" s="3">
        <v>51</v>
      </c>
      <c r="H204" s="3">
        <v>236</v>
      </c>
      <c r="I204" s="3">
        <v>4</v>
      </c>
    </row>
    <row r="205" spans="1:9" x14ac:dyDescent="0.15">
      <c r="A205" s="3">
        <v>204</v>
      </c>
      <c r="B205" s="3" t="s">
        <v>796</v>
      </c>
      <c r="C205" s="3">
        <v>1622</v>
      </c>
      <c r="D205" s="3" t="s">
        <v>580</v>
      </c>
      <c r="E205" s="3">
        <v>1613</v>
      </c>
      <c r="F205" s="3">
        <v>13</v>
      </c>
      <c r="G205" s="3">
        <v>51</v>
      </c>
      <c r="H205" s="3">
        <v>203</v>
      </c>
      <c r="I205" s="3">
        <v>6</v>
      </c>
    </row>
    <row r="206" spans="1:9" x14ac:dyDescent="0.15">
      <c r="A206" s="3">
        <v>205</v>
      </c>
      <c r="B206" s="3" t="s">
        <v>1202</v>
      </c>
      <c r="C206" s="3">
        <v>1613</v>
      </c>
      <c r="D206" s="3">
        <v>14</v>
      </c>
      <c r="E206" s="3">
        <v>1622</v>
      </c>
      <c r="F206" s="3" t="s">
        <v>581</v>
      </c>
      <c r="G206" s="3">
        <v>49</v>
      </c>
      <c r="H206" s="3">
        <v>97</v>
      </c>
      <c r="I206" s="3">
        <v>0</v>
      </c>
    </row>
    <row r="207" spans="1:9" x14ac:dyDescent="0.15">
      <c r="A207" s="3">
        <v>206</v>
      </c>
      <c r="B207" s="3" t="s">
        <v>1082</v>
      </c>
      <c r="C207" s="3">
        <v>1622</v>
      </c>
      <c r="D207" s="3" t="s">
        <v>581</v>
      </c>
      <c r="E207" s="3">
        <v>1613</v>
      </c>
      <c r="F207" s="3">
        <v>14</v>
      </c>
      <c r="G207" s="3">
        <v>51</v>
      </c>
      <c r="H207" s="3">
        <v>205</v>
      </c>
      <c r="I207" s="3">
        <v>8</v>
      </c>
    </row>
    <row r="208" spans="1:9" x14ac:dyDescent="0.15">
      <c r="A208" s="3">
        <v>207</v>
      </c>
      <c r="B208" s="3" t="s">
        <v>1096</v>
      </c>
      <c r="C208" s="3">
        <v>1613</v>
      </c>
      <c r="D208" s="3">
        <v>14</v>
      </c>
      <c r="E208" s="3">
        <v>1622</v>
      </c>
      <c r="F208" s="3" t="s">
        <v>582</v>
      </c>
      <c r="G208" s="3">
        <v>55</v>
      </c>
      <c r="H208" s="3">
        <v>52</v>
      </c>
      <c r="I208" s="3">
        <v>4</v>
      </c>
    </row>
    <row r="209" spans="1:9" x14ac:dyDescent="0.15">
      <c r="A209" s="3">
        <v>208</v>
      </c>
      <c r="B209" s="3" t="s">
        <v>783</v>
      </c>
      <c r="C209" s="3">
        <v>1622</v>
      </c>
      <c r="D209" s="3" t="s">
        <v>582</v>
      </c>
      <c r="E209" s="3">
        <v>1613</v>
      </c>
      <c r="F209" s="3">
        <v>14</v>
      </c>
      <c r="G209" s="3">
        <v>53</v>
      </c>
      <c r="H209" s="3">
        <v>115</v>
      </c>
      <c r="I209" s="3">
        <v>2</v>
      </c>
    </row>
    <row r="210" spans="1:9" x14ac:dyDescent="0.15">
      <c r="A210" s="3">
        <v>209</v>
      </c>
      <c r="B210" s="3" t="s">
        <v>968</v>
      </c>
      <c r="C210" s="3">
        <v>1613</v>
      </c>
      <c r="D210" s="3">
        <v>14</v>
      </c>
      <c r="E210" s="3">
        <v>1622</v>
      </c>
      <c r="F210" s="3" t="s">
        <v>583</v>
      </c>
      <c r="G210" s="3">
        <v>28</v>
      </c>
      <c r="H210" s="3">
        <v>47</v>
      </c>
      <c r="I210" s="3">
        <v>11</v>
      </c>
    </row>
    <row r="211" spans="1:9" x14ac:dyDescent="0.15">
      <c r="A211" s="3">
        <v>210</v>
      </c>
      <c r="B211" s="3" t="s">
        <v>880</v>
      </c>
      <c r="C211" s="3">
        <v>1622</v>
      </c>
      <c r="D211" s="3" t="s">
        <v>583</v>
      </c>
      <c r="E211" s="3">
        <v>1613</v>
      </c>
      <c r="F211" s="3">
        <v>14</v>
      </c>
      <c r="G211" s="3">
        <v>30</v>
      </c>
      <c r="H211" s="3">
        <v>52</v>
      </c>
      <c r="I211" s="3">
        <v>1</v>
      </c>
    </row>
    <row r="212" spans="1:9" x14ac:dyDescent="0.15">
      <c r="A212" s="3">
        <v>211</v>
      </c>
      <c r="B212" s="3" t="s">
        <v>1160</v>
      </c>
      <c r="C212" s="3">
        <v>1613</v>
      </c>
      <c r="D212" s="3">
        <v>14</v>
      </c>
      <c r="E212" s="3">
        <v>1622</v>
      </c>
      <c r="F212" s="3" t="s">
        <v>584</v>
      </c>
      <c r="G212" s="3">
        <v>55</v>
      </c>
      <c r="H212" s="3">
        <v>122</v>
      </c>
      <c r="I212" s="3">
        <v>6</v>
      </c>
    </row>
    <row r="213" spans="1:9" x14ac:dyDescent="0.15">
      <c r="A213" s="3">
        <v>212</v>
      </c>
      <c r="B213" s="3" t="s">
        <v>1117</v>
      </c>
      <c r="C213" s="3">
        <v>1622</v>
      </c>
      <c r="D213" s="3" t="s">
        <v>584</v>
      </c>
      <c r="E213" s="3">
        <v>1613</v>
      </c>
      <c r="F213" s="3">
        <v>14</v>
      </c>
      <c r="G213" s="3">
        <v>55</v>
      </c>
      <c r="H213" s="3">
        <v>90</v>
      </c>
      <c r="I213" s="3">
        <v>0</v>
      </c>
    </row>
    <row r="214" spans="1:9" x14ac:dyDescent="0.15">
      <c r="A214" s="3">
        <v>213</v>
      </c>
      <c r="B214" s="3" t="s">
        <v>970</v>
      </c>
      <c r="C214" s="3">
        <v>1613</v>
      </c>
      <c r="D214" s="3">
        <v>14</v>
      </c>
      <c r="E214" s="3">
        <v>1622</v>
      </c>
      <c r="F214" s="3" t="s">
        <v>585</v>
      </c>
      <c r="G214" s="3">
        <v>52</v>
      </c>
      <c r="H214" s="3">
        <v>137</v>
      </c>
      <c r="I214" s="3">
        <v>2</v>
      </c>
    </row>
    <row r="215" spans="1:9" x14ac:dyDescent="0.15">
      <c r="A215" s="3">
        <v>214</v>
      </c>
      <c r="B215" s="3" t="s">
        <v>860</v>
      </c>
      <c r="C215" s="3">
        <v>1622</v>
      </c>
      <c r="D215" s="3" t="s">
        <v>585</v>
      </c>
      <c r="E215" s="3">
        <v>1613</v>
      </c>
      <c r="F215" s="3">
        <v>14</v>
      </c>
      <c r="G215" s="3">
        <v>52</v>
      </c>
      <c r="H215" s="3">
        <v>200</v>
      </c>
      <c r="I215" s="3">
        <v>2</v>
      </c>
    </row>
    <row r="216" spans="1:9" x14ac:dyDescent="0.15">
      <c r="A216" s="3">
        <v>215</v>
      </c>
      <c r="B216" s="3" t="s">
        <v>889</v>
      </c>
      <c r="C216" s="3">
        <v>1613</v>
      </c>
      <c r="D216" s="3">
        <v>15</v>
      </c>
      <c r="E216" s="3">
        <v>1622</v>
      </c>
      <c r="F216" s="3" t="s">
        <v>586</v>
      </c>
      <c r="G216" s="3">
        <v>56</v>
      </c>
      <c r="H216" s="3">
        <v>209</v>
      </c>
      <c r="I216" s="3">
        <v>12</v>
      </c>
    </row>
    <row r="217" spans="1:9" x14ac:dyDescent="0.15">
      <c r="A217" s="3">
        <v>216</v>
      </c>
      <c r="B217" s="3" t="s">
        <v>1040</v>
      </c>
      <c r="C217" s="3">
        <v>1622</v>
      </c>
      <c r="D217" s="3" t="s">
        <v>586</v>
      </c>
      <c r="E217" s="3">
        <v>1613</v>
      </c>
      <c r="F217" s="3">
        <v>15</v>
      </c>
      <c r="G217" s="3">
        <v>56</v>
      </c>
      <c r="H217" s="3">
        <v>202</v>
      </c>
      <c r="I217" s="3">
        <v>12</v>
      </c>
    </row>
    <row r="218" spans="1:9" x14ac:dyDescent="0.15">
      <c r="A218" s="3">
        <v>217</v>
      </c>
      <c r="B218" s="3" t="s">
        <v>1014</v>
      </c>
      <c r="C218" s="3">
        <v>1613</v>
      </c>
      <c r="D218" s="3">
        <v>15</v>
      </c>
      <c r="E218" s="3">
        <v>1622</v>
      </c>
      <c r="F218" s="3" t="s">
        <v>587</v>
      </c>
      <c r="G218" s="3">
        <v>53</v>
      </c>
      <c r="H218" s="3">
        <v>180</v>
      </c>
      <c r="I218" s="3">
        <v>3</v>
      </c>
    </row>
    <row r="219" spans="1:9" x14ac:dyDescent="0.15">
      <c r="A219" s="3">
        <v>218</v>
      </c>
      <c r="B219" s="3" t="s">
        <v>868</v>
      </c>
      <c r="C219" s="3">
        <v>1622</v>
      </c>
      <c r="D219" s="3" t="s">
        <v>587</v>
      </c>
      <c r="E219" s="3">
        <v>1613</v>
      </c>
      <c r="F219" s="3">
        <v>15</v>
      </c>
      <c r="G219" s="3">
        <v>53</v>
      </c>
      <c r="H219" s="3">
        <v>185</v>
      </c>
      <c r="I219" s="3">
        <v>4</v>
      </c>
    </row>
    <row r="220" spans="1:9" x14ac:dyDescent="0.15">
      <c r="A220" s="3">
        <v>219</v>
      </c>
      <c r="B220" s="3" t="s">
        <v>789</v>
      </c>
      <c r="C220" s="3">
        <v>1613</v>
      </c>
      <c r="D220" s="3">
        <v>15</v>
      </c>
      <c r="E220" s="3">
        <v>1622</v>
      </c>
      <c r="F220" s="3" t="s">
        <v>588</v>
      </c>
      <c r="G220" s="3">
        <v>16</v>
      </c>
      <c r="H220" s="3">
        <v>44</v>
      </c>
      <c r="I220" s="3">
        <v>2</v>
      </c>
    </row>
    <row r="221" spans="1:9" x14ac:dyDescent="0.15">
      <c r="A221" s="3">
        <v>220</v>
      </c>
      <c r="B221" s="3" t="s">
        <v>1312</v>
      </c>
      <c r="C221" s="3">
        <v>1622</v>
      </c>
      <c r="D221" s="3" t="s">
        <v>588</v>
      </c>
      <c r="E221" s="3">
        <v>1613</v>
      </c>
      <c r="F221" s="3">
        <v>15</v>
      </c>
      <c r="G221" s="3">
        <v>16</v>
      </c>
      <c r="H221" s="3">
        <v>88</v>
      </c>
      <c r="I221" s="3">
        <v>0</v>
      </c>
    </row>
    <row r="222" spans="1:9" x14ac:dyDescent="0.15">
      <c r="A222" s="3">
        <v>221</v>
      </c>
      <c r="B222" s="3" t="s">
        <v>1313</v>
      </c>
      <c r="C222" s="3">
        <v>1613</v>
      </c>
      <c r="D222" s="3">
        <v>15</v>
      </c>
      <c r="E222" s="3">
        <v>1622</v>
      </c>
      <c r="F222" s="3" t="s">
        <v>589</v>
      </c>
      <c r="G222" s="3">
        <v>101</v>
      </c>
      <c r="H222" s="3">
        <v>385</v>
      </c>
      <c r="I222" s="3">
        <v>1</v>
      </c>
    </row>
    <row r="223" spans="1:9" x14ac:dyDescent="0.15">
      <c r="A223" s="3">
        <v>222</v>
      </c>
      <c r="B223" s="3" t="s">
        <v>1314</v>
      </c>
      <c r="C223" s="3">
        <v>1622</v>
      </c>
      <c r="D223" s="3" t="s">
        <v>589</v>
      </c>
      <c r="E223" s="3">
        <v>1613</v>
      </c>
      <c r="F223" s="3">
        <v>15</v>
      </c>
      <c r="G223" s="3">
        <v>104</v>
      </c>
      <c r="H223" s="3">
        <v>507</v>
      </c>
      <c r="I223" s="3">
        <v>0</v>
      </c>
    </row>
    <row r="224" spans="1:9" x14ac:dyDescent="0.15">
      <c r="A224" s="3">
        <v>223</v>
      </c>
      <c r="B224" s="3" t="s">
        <v>1019</v>
      </c>
      <c r="C224" s="3">
        <v>1613</v>
      </c>
      <c r="D224" s="3">
        <v>15</v>
      </c>
      <c r="E224" s="3">
        <v>1622</v>
      </c>
      <c r="F224" s="3" t="s">
        <v>590</v>
      </c>
      <c r="G224" s="3">
        <v>51</v>
      </c>
      <c r="H224" s="3">
        <v>139</v>
      </c>
      <c r="I224" s="3">
        <v>8</v>
      </c>
    </row>
    <row r="225" spans="1:9" x14ac:dyDescent="0.15">
      <c r="A225" s="3">
        <v>224</v>
      </c>
      <c r="B225" s="3" t="s">
        <v>1090</v>
      </c>
      <c r="C225" s="3">
        <v>1622</v>
      </c>
      <c r="D225" s="3" t="s">
        <v>590</v>
      </c>
      <c r="E225" s="3">
        <v>1613</v>
      </c>
      <c r="F225" s="3">
        <v>15</v>
      </c>
      <c r="G225" s="3">
        <v>51</v>
      </c>
      <c r="H225" s="3">
        <v>153</v>
      </c>
      <c r="I225" s="3">
        <v>11</v>
      </c>
    </row>
    <row r="226" spans="1:9" x14ac:dyDescent="0.15">
      <c r="A226" s="3">
        <v>225</v>
      </c>
      <c r="B226" s="3" t="s">
        <v>770</v>
      </c>
      <c r="C226" s="3">
        <v>1613</v>
      </c>
      <c r="D226" s="3">
        <v>15</v>
      </c>
      <c r="E226" s="3">
        <v>1622</v>
      </c>
      <c r="F226" s="3" t="s">
        <v>591</v>
      </c>
      <c r="G226" s="3">
        <v>63</v>
      </c>
      <c r="H226" s="3">
        <v>221</v>
      </c>
      <c r="I226" s="3">
        <v>16</v>
      </c>
    </row>
    <row r="227" spans="1:9" x14ac:dyDescent="0.15">
      <c r="A227" s="3">
        <v>226</v>
      </c>
      <c r="B227" s="3" t="s">
        <v>912</v>
      </c>
      <c r="C227" s="3">
        <v>1622</v>
      </c>
      <c r="D227" s="3" t="s">
        <v>591</v>
      </c>
      <c r="E227" s="3">
        <v>1613</v>
      </c>
      <c r="F227" s="3">
        <v>15</v>
      </c>
      <c r="G227" s="3">
        <v>65</v>
      </c>
      <c r="H227" s="3">
        <v>238</v>
      </c>
      <c r="I227" s="3">
        <v>8</v>
      </c>
    </row>
    <row r="228" spans="1:9" x14ac:dyDescent="0.15">
      <c r="A228" s="3">
        <v>227</v>
      </c>
      <c r="B228" s="3" t="s">
        <v>816</v>
      </c>
      <c r="C228" s="3">
        <v>1613</v>
      </c>
      <c r="D228" s="3">
        <v>15</v>
      </c>
      <c r="E228" s="3">
        <v>1622</v>
      </c>
      <c r="F228" s="3" t="s">
        <v>592</v>
      </c>
      <c r="G228" s="3">
        <v>50</v>
      </c>
      <c r="H228" s="3">
        <v>231</v>
      </c>
      <c r="I228" s="3">
        <v>5</v>
      </c>
    </row>
    <row r="229" spans="1:9" x14ac:dyDescent="0.15">
      <c r="A229" s="3">
        <v>228</v>
      </c>
      <c r="B229" s="3" t="s">
        <v>1315</v>
      </c>
      <c r="C229" s="3">
        <v>1622</v>
      </c>
      <c r="D229" s="3" t="s">
        <v>592</v>
      </c>
      <c r="E229" s="3">
        <v>1613</v>
      </c>
      <c r="F229" s="3">
        <v>15</v>
      </c>
      <c r="G229" s="3">
        <v>51</v>
      </c>
      <c r="H229" s="3">
        <v>172</v>
      </c>
      <c r="I229" s="3">
        <v>0</v>
      </c>
    </row>
    <row r="230" spans="1:9" x14ac:dyDescent="0.15">
      <c r="A230" s="3">
        <v>229</v>
      </c>
      <c r="B230" s="3" t="s">
        <v>874</v>
      </c>
      <c r="C230" s="3">
        <v>1613</v>
      </c>
      <c r="D230" s="3">
        <v>15</v>
      </c>
      <c r="E230" s="3">
        <v>1622</v>
      </c>
      <c r="F230" s="3" t="s">
        <v>593</v>
      </c>
      <c r="G230" s="3">
        <v>35</v>
      </c>
      <c r="H230" s="3">
        <v>134</v>
      </c>
      <c r="I230" s="3">
        <v>3</v>
      </c>
    </row>
    <row r="231" spans="1:9" x14ac:dyDescent="0.15">
      <c r="A231" s="3">
        <v>230</v>
      </c>
      <c r="B231" s="3" t="s">
        <v>1316</v>
      </c>
      <c r="C231" s="3">
        <v>1622</v>
      </c>
      <c r="D231" s="3" t="s">
        <v>593</v>
      </c>
      <c r="E231" s="3">
        <v>1613</v>
      </c>
      <c r="F231" s="3">
        <v>15</v>
      </c>
      <c r="G231" s="3">
        <v>36</v>
      </c>
      <c r="H231" s="3">
        <v>26</v>
      </c>
      <c r="I231" s="3">
        <v>2</v>
      </c>
    </row>
    <row r="232" spans="1:9" x14ac:dyDescent="0.15">
      <c r="A232" s="3">
        <v>231</v>
      </c>
      <c r="B232" s="3" t="s">
        <v>850</v>
      </c>
      <c r="C232" s="3">
        <v>1613</v>
      </c>
      <c r="D232" s="3">
        <v>15</v>
      </c>
      <c r="E232" s="3">
        <v>1622</v>
      </c>
      <c r="F232" s="3" t="s">
        <v>594</v>
      </c>
      <c r="G232" s="3">
        <v>51</v>
      </c>
      <c r="H232" s="3">
        <v>205</v>
      </c>
      <c r="I232" s="3">
        <v>1</v>
      </c>
    </row>
    <row r="233" spans="1:9" x14ac:dyDescent="0.15">
      <c r="A233" s="3">
        <v>232</v>
      </c>
      <c r="B233" s="3" t="s">
        <v>1317</v>
      </c>
      <c r="C233" s="3">
        <v>1622</v>
      </c>
      <c r="D233" s="3" t="s">
        <v>594</v>
      </c>
      <c r="E233" s="3">
        <v>1613</v>
      </c>
      <c r="F233" s="3">
        <v>15</v>
      </c>
      <c r="G233" s="3">
        <v>51</v>
      </c>
      <c r="H233" s="3">
        <v>231</v>
      </c>
      <c r="I233" s="3">
        <v>0</v>
      </c>
    </row>
    <row r="234" spans="1:9" x14ac:dyDescent="0.15">
      <c r="A234" s="3">
        <v>233</v>
      </c>
      <c r="B234" s="3" t="s">
        <v>1318</v>
      </c>
      <c r="C234" s="3">
        <v>1613</v>
      </c>
      <c r="D234" s="3">
        <v>16</v>
      </c>
      <c r="E234" s="3">
        <v>1622</v>
      </c>
      <c r="F234" s="3" t="s">
        <v>595</v>
      </c>
      <c r="G234" s="3">
        <v>12</v>
      </c>
      <c r="H234" s="3">
        <v>7</v>
      </c>
      <c r="I234" s="3">
        <v>0</v>
      </c>
    </row>
    <row r="235" spans="1:9" x14ac:dyDescent="0.15">
      <c r="A235" s="3">
        <v>234</v>
      </c>
      <c r="B235" s="3" t="s">
        <v>1319</v>
      </c>
      <c r="C235" s="3">
        <v>1622</v>
      </c>
      <c r="D235" s="3" t="s">
        <v>595</v>
      </c>
      <c r="E235" s="3">
        <v>1613</v>
      </c>
      <c r="F235" s="3">
        <v>16</v>
      </c>
      <c r="G235" s="3">
        <v>12</v>
      </c>
      <c r="H235" s="3">
        <v>39</v>
      </c>
      <c r="I235" s="3">
        <v>2</v>
      </c>
    </row>
    <row r="236" spans="1:9" x14ac:dyDescent="0.15">
      <c r="A236" s="3">
        <v>235</v>
      </c>
      <c r="B236" s="3" t="s">
        <v>947</v>
      </c>
      <c r="C236" s="3">
        <v>1613</v>
      </c>
      <c r="D236" s="3">
        <v>16</v>
      </c>
      <c r="E236" s="3">
        <v>1622</v>
      </c>
      <c r="F236" s="3" t="s">
        <v>596</v>
      </c>
      <c r="G236" s="3">
        <v>5</v>
      </c>
      <c r="H236" s="3">
        <v>6</v>
      </c>
      <c r="I236" s="3">
        <v>1</v>
      </c>
    </row>
    <row r="237" spans="1:9" x14ac:dyDescent="0.15">
      <c r="A237" s="3">
        <v>236</v>
      </c>
      <c r="B237" s="3" t="s">
        <v>833</v>
      </c>
      <c r="C237" s="3">
        <v>1622</v>
      </c>
      <c r="D237" s="3" t="s">
        <v>596</v>
      </c>
      <c r="E237" s="3">
        <v>1613</v>
      </c>
      <c r="F237" s="3">
        <v>16</v>
      </c>
      <c r="G237" s="3">
        <v>5</v>
      </c>
      <c r="H237" s="3">
        <v>15</v>
      </c>
      <c r="I237" s="3">
        <v>1</v>
      </c>
    </row>
    <row r="238" spans="1:9" x14ac:dyDescent="0.15">
      <c r="A238" s="3">
        <v>237</v>
      </c>
      <c r="B238" s="3" t="s">
        <v>1320</v>
      </c>
      <c r="C238" s="3">
        <v>1613</v>
      </c>
      <c r="D238" s="3">
        <v>16</v>
      </c>
      <c r="E238" s="3">
        <v>1622</v>
      </c>
      <c r="F238" s="3" t="s">
        <v>597</v>
      </c>
      <c r="G238" s="3">
        <v>67</v>
      </c>
      <c r="H238" s="3">
        <v>50</v>
      </c>
      <c r="I238" s="3">
        <v>1</v>
      </c>
    </row>
    <row r="239" spans="1:9" x14ac:dyDescent="0.15">
      <c r="A239" s="3">
        <v>238</v>
      </c>
      <c r="B239" s="3" t="s">
        <v>931</v>
      </c>
      <c r="C239" s="3">
        <v>1622</v>
      </c>
      <c r="D239" s="3" t="s">
        <v>597</v>
      </c>
      <c r="E239" s="3">
        <v>1613</v>
      </c>
      <c r="F239" s="3">
        <v>16</v>
      </c>
      <c r="G239" s="3">
        <v>63</v>
      </c>
      <c r="H239" s="3">
        <v>120</v>
      </c>
      <c r="I239" s="3">
        <v>7</v>
      </c>
    </row>
    <row r="240" spans="1:9" x14ac:dyDescent="0.15">
      <c r="A240" s="3">
        <v>239</v>
      </c>
      <c r="B240" s="3" t="s">
        <v>779</v>
      </c>
      <c r="C240" s="3">
        <v>1613</v>
      </c>
      <c r="D240" s="3">
        <v>16</v>
      </c>
      <c r="E240" s="3">
        <v>1622</v>
      </c>
      <c r="F240" s="3" t="s">
        <v>598</v>
      </c>
      <c r="G240" s="3">
        <v>20</v>
      </c>
      <c r="H240" s="3">
        <v>29</v>
      </c>
      <c r="I240" s="3">
        <v>2</v>
      </c>
    </row>
    <row r="241" spans="1:9" x14ac:dyDescent="0.15">
      <c r="A241" s="3">
        <v>240</v>
      </c>
      <c r="B241" s="3" t="s">
        <v>1321</v>
      </c>
      <c r="C241" s="3">
        <v>1622</v>
      </c>
      <c r="D241" s="3" t="s">
        <v>598</v>
      </c>
      <c r="E241" s="3">
        <v>1613</v>
      </c>
      <c r="F241" s="3">
        <v>16</v>
      </c>
      <c r="G241" s="3">
        <v>19</v>
      </c>
      <c r="H241" s="3">
        <v>44</v>
      </c>
      <c r="I241" s="3">
        <v>2</v>
      </c>
    </row>
    <row r="242" spans="1:9" x14ac:dyDescent="0.15">
      <c r="A242" s="3">
        <v>241</v>
      </c>
      <c r="B242" s="3" t="s">
        <v>818</v>
      </c>
      <c r="C242" s="3">
        <v>1613</v>
      </c>
      <c r="D242" s="3">
        <v>16</v>
      </c>
      <c r="E242" s="3">
        <v>1622</v>
      </c>
      <c r="F242" s="3" t="s">
        <v>599</v>
      </c>
      <c r="G242" s="3">
        <v>48</v>
      </c>
      <c r="H242" s="3">
        <v>70</v>
      </c>
      <c r="I242" s="3">
        <v>2</v>
      </c>
    </row>
    <row r="243" spans="1:9" x14ac:dyDescent="0.15">
      <c r="A243" s="3">
        <v>242</v>
      </c>
      <c r="B243" s="3" t="s">
        <v>925</v>
      </c>
      <c r="C243" s="3">
        <v>1622</v>
      </c>
      <c r="D243" s="3" t="s">
        <v>599</v>
      </c>
      <c r="E243" s="3">
        <v>1613</v>
      </c>
      <c r="F243" s="3">
        <v>16</v>
      </c>
      <c r="G243" s="3">
        <v>50</v>
      </c>
      <c r="H243" s="3">
        <v>130</v>
      </c>
      <c r="I243" s="3">
        <v>4</v>
      </c>
    </row>
    <row r="244" spans="1:9" x14ac:dyDescent="0.15">
      <c r="A244" s="3">
        <v>243</v>
      </c>
      <c r="B244" s="3" t="s">
        <v>1322</v>
      </c>
      <c r="C244" s="3">
        <v>1613</v>
      </c>
      <c r="D244" s="3">
        <v>16</v>
      </c>
      <c r="E244" s="3">
        <v>1622</v>
      </c>
      <c r="F244" s="3" t="s">
        <v>600</v>
      </c>
      <c r="G244" s="3">
        <v>52</v>
      </c>
      <c r="H244" s="3">
        <v>96</v>
      </c>
      <c r="I244" s="3">
        <v>1</v>
      </c>
    </row>
    <row r="245" spans="1:9" x14ac:dyDescent="0.15">
      <c r="A245" s="3">
        <v>244</v>
      </c>
      <c r="B245" s="3" t="s">
        <v>1323</v>
      </c>
      <c r="C245" s="3">
        <v>1622</v>
      </c>
      <c r="D245" s="3" t="s">
        <v>600</v>
      </c>
      <c r="E245" s="3">
        <v>1613</v>
      </c>
      <c r="F245" s="3">
        <v>16</v>
      </c>
      <c r="G245" s="3">
        <v>52</v>
      </c>
      <c r="H245" s="3">
        <v>111</v>
      </c>
      <c r="I245" s="3">
        <v>1</v>
      </c>
    </row>
    <row r="246" spans="1:9" x14ac:dyDescent="0.15">
      <c r="A246" s="3">
        <v>245</v>
      </c>
      <c r="B246" s="3" t="s">
        <v>1324</v>
      </c>
      <c r="C246" s="3">
        <v>1613</v>
      </c>
      <c r="D246" s="3">
        <v>16</v>
      </c>
      <c r="E246" s="3">
        <v>1622</v>
      </c>
      <c r="F246" s="3" t="s">
        <v>601</v>
      </c>
      <c r="G246" s="3">
        <v>54</v>
      </c>
      <c r="H246" s="3">
        <v>113</v>
      </c>
      <c r="I246" s="3">
        <v>2</v>
      </c>
    </row>
    <row r="247" spans="1:9" x14ac:dyDescent="0.15">
      <c r="A247" s="3">
        <v>246</v>
      </c>
      <c r="B247" s="3" t="s">
        <v>1108</v>
      </c>
      <c r="C247" s="3">
        <v>1622</v>
      </c>
      <c r="D247" s="3" t="s">
        <v>601</v>
      </c>
      <c r="E247" s="3">
        <v>1613</v>
      </c>
      <c r="F247" s="3">
        <v>16</v>
      </c>
      <c r="G247" s="3">
        <v>51</v>
      </c>
      <c r="H247" s="3">
        <v>189</v>
      </c>
      <c r="I247" s="3">
        <v>0</v>
      </c>
    </row>
    <row r="248" spans="1:9" x14ac:dyDescent="0.15">
      <c r="A248" s="3">
        <v>247</v>
      </c>
      <c r="B248" s="3" t="s">
        <v>1099</v>
      </c>
      <c r="C248" s="3">
        <v>1613</v>
      </c>
      <c r="D248" s="3">
        <v>16</v>
      </c>
      <c r="E248" s="3">
        <v>1622</v>
      </c>
      <c r="F248" s="3" t="s">
        <v>602</v>
      </c>
      <c r="G248" s="3">
        <v>55</v>
      </c>
      <c r="H248" s="3">
        <v>108</v>
      </c>
      <c r="I248" s="3">
        <v>0</v>
      </c>
    </row>
    <row r="249" spans="1:9" x14ac:dyDescent="0.15">
      <c r="A249" s="3">
        <v>248</v>
      </c>
      <c r="B249" s="3" t="s">
        <v>785</v>
      </c>
      <c r="C249" s="3">
        <v>1622</v>
      </c>
      <c r="D249" s="3" t="s">
        <v>602</v>
      </c>
      <c r="E249" s="3">
        <v>1613</v>
      </c>
      <c r="F249" s="3">
        <v>16</v>
      </c>
      <c r="G249" s="3">
        <v>51</v>
      </c>
      <c r="H249" s="3">
        <v>158</v>
      </c>
      <c r="I249" s="3">
        <v>4</v>
      </c>
    </row>
    <row r="250" spans="1:9" x14ac:dyDescent="0.15">
      <c r="A250" s="3">
        <v>249</v>
      </c>
      <c r="B250" s="3" t="s">
        <v>1325</v>
      </c>
      <c r="C250" s="3">
        <v>1613</v>
      </c>
      <c r="D250" s="3">
        <v>16</v>
      </c>
      <c r="E250" s="3">
        <v>1622</v>
      </c>
      <c r="F250" s="3" t="s">
        <v>603</v>
      </c>
      <c r="G250" s="3">
        <v>35</v>
      </c>
      <c r="H250" s="3">
        <v>11</v>
      </c>
      <c r="I250" s="3">
        <v>0</v>
      </c>
    </row>
    <row r="251" spans="1:9" x14ac:dyDescent="0.15">
      <c r="A251" s="3">
        <v>250</v>
      </c>
      <c r="B251" s="3" t="s">
        <v>1326</v>
      </c>
      <c r="C251" s="3">
        <v>1622</v>
      </c>
      <c r="D251" s="3" t="s">
        <v>603</v>
      </c>
      <c r="E251" s="3">
        <v>1613</v>
      </c>
      <c r="F251" s="3">
        <v>16</v>
      </c>
      <c r="G251" s="3">
        <v>35</v>
      </c>
      <c r="H251" s="3">
        <v>56</v>
      </c>
      <c r="I251" s="3">
        <v>0</v>
      </c>
    </row>
    <row r="252" spans="1:9" x14ac:dyDescent="0.15">
      <c r="A252" s="3">
        <v>251</v>
      </c>
      <c r="B252" s="3" t="s">
        <v>1084</v>
      </c>
      <c r="C252" s="3">
        <v>1613</v>
      </c>
      <c r="D252" s="3">
        <v>17</v>
      </c>
      <c r="E252" s="3">
        <v>1622</v>
      </c>
      <c r="F252" s="3" t="s">
        <v>604</v>
      </c>
      <c r="G252" s="3">
        <v>72</v>
      </c>
      <c r="H252" s="3">
        <v>174</v>
      </c>
      <c r="I252" s="3">
        <v>2</v>
      </c>
    </row>
    <row r="253" spans="1:9" x14ac:dyDescent="0.15">
      <c r="A253" s="3">
        <v>252</v>
      </c>
      <c r="B253" s="3" t="s">
        <v>1121</v>
      </c>
      <c r="C253" s="3">
        <v>1622</v>
      </c>
      <c r="D253" s="3" t="s">
        <v>604</v>
      </c>
      <c r="E253" s="3">
        <v>1613</v>
      </c>
      <c r="F253" s="3">
        <v>17</v>
      </c>
      <c r="G253" s="3">
        <v>72</v>
      </c>
      <c r="H253" s="3">
        <v>206</v>
      </c>
      <c r="I253" s="3">
        <v>1</v>
      </c>
    </row>
    <row r="254" spans="1:9" x14ac:dyDescent="0.15">
      <c r="A254" s="3">
        <v>253</v>
      </c>
      <c r="B254" s="3" t="s">
        <v>960</v>
      </c>
      <c r="C254" s="3">
        <v>1613</v>
      </c>
      <c r="D254" s="3">
        <v>17</v>
      </c>
      <c r="E254" s="3">
        <v>1622</v>
      </c>
      <c r="F254" s="3" t="s">
        <v>605</v>
      </c>
      <c r="G254" s="3">
        <v>58</v>
      </c>
      <c r="H254" s="3">
        <v>155</v>
      </c>
      <c r="I254" s="3">
        <v>1</v>
      </c>
    </row>
    <row r="255" spans="1:9" x14ac:dyDescent="0.15">
      <c r="A255" s="3">
        <v>254</v>
      </c>
      <c r="B255" s="3" t="s">
        <v>1327</v>
      </c>
      <c r="C255" s="3">
        <v>1622</v>
      </c>
      <c r="D255" s="3" t="s">
        <v>605</v>
      </c>
      <c r="E255" s="3">
        <v>1613</v>
      </c>
      <c r="F255" s="3">
        <v>17</v>
      </c>
      <c r="G255" s="3">
        <v>58</v>
      </c>
      <c r="H255" s="3">
        <v>324</v>
      </c>
      <c r="I255" s="3">
        <v>0</v>
      </c>
    </row>
    <row r="256" spans="1:9" x14ac:dyDescent="0.15">
      <c r="A256" s="3">
        <v>255</v>
      </c>
      <c r="B256" s="3" t="s">
        <v>1328</v>
      </c>
      <c r="C256" s="3">
        <v>1613</v>
      </c>
      <c r="D256" s="3">
        <v>17</v>
      </c>
      <c r="E256" s="3">
        <v>1622</v>
      </c>
      <c r="F256" s="3" t="s">
        <v>606</v>
      </c>
      <c r="G256" s="3">
        <v>52</v>
      </c>
      <c r="H256" s="3">
        <v>150</v>
      </c>
      <c r="I256" s="3">
        <v>0</v>
      </c>
    </row>
    <row r="257" spans="1:9" x14ac:dyDescent="0.15">
      <c r="A257" s="3">
        <v>256</v>
      </c>
      <c r="B257" s="3" t="s">
        <v>1329</v>
      </c>
      <c r="C257" s="3">
        <v>1622</v>
      </c>
      <c r="D257" s="3" t="s">
        <v>606</v>
      </c>
      <c r="E257" s="3">
        <v>1613</v>
      </c>
      <c r="F257" s="3">
        <v>17</v>
      </c>
      <c r="G257" s="3">
        <v>52</v>
      </c>
      <c r="H257" s="3">
        <v>141</v>
      </c>
      <c r="I257" s="3">
        <v>0</v>
      </c>
    </row>
    <row r="258" spans="1:9" x14ac:dyDescent="0.15">
      <c r="A258" s="3">
        <v>257</v>
      </c>
      <c r="B258" s="3" t="s">
        <v>940</v>
      </c>
      <c r="C258" s="3">
        <v>1613</v>
      </c>
      <c r="D258" s="3">
        <v>17</v>
      </c>
      <c r="E258" s="3">
        <v>1622</v>
      </c>
      <c r="F258" s="3" t="s">
        <v>607</v>
      </c>
      <c r="G258" s="3">
        <v>49</v>
      </c>
      <c r="H258" s="3">
        <v>187</v>
      </c>
      <c r="I258" s="3">
        <v>6</v>
      </c>
    </row>
    <row r="259" spans="1:9" x14ac:dyDescent="0.15">
      <c r="A259" s="3">
        <v>258</v>
      </c>
      <c r="B259" s="3" t="s">
        <v>1330</v>
      </c>
      <c r="C259" s="3">
        <v>1622</v>
      </c>
      <c r="D259" s="3" t="s">
        <v>607</v>
      </c>
      <c r="E259" s="3">
        <v>1613</v>
      </c>
      <c r="F259" s="3">
        <v>17</v>
      </c>
      <c r="G259" s="3">
        <v>49</v>
      </c>
      <c r="H259" s="3">
        <v>233</v>
      </c>
      <c r="I259" s="3">
        <v>3</v>
      </c>
    </row>
    <row r="260" spans="1:9" x14ac:dyDescent="0.15">
      <c r="A260" s="3">
        <v>259</v>
      </c>
      <c r="B260" s="3" t="s">
        <v>768</v>
      </c>
      <c r="C260" s="3">
        <v>1613</v>
      </c>
      <c r="D260" s="3">
        <v>17</v>
      </c>
      <c r="E260" s="3">
        <v>1622</v>
      </c>
      <c r="F260" s="3" t="s">
        <v>608</v>
      </c>
      <c r="G260" s="3">
        <v>53</v>
      </c>
      <c r="H260" s="3">
        <v>189</v>
      </c>
      <c r="I260" s="3">
        <v>6</v>
      </c>
    </row>
    <row r="261" spans="1:9" x14ac:dyDescent="0.15">
      <c r="A261" s="3">
        <v>260</v>
      </c>
      <c r="B261" s="3" t="s">
        <v>1331</v>
      </c>
      <c r="C261" s="3">
        <v>1622</v>
      </c>
      <c r="D261" s="3" t="s">
        <v>608</v>
      </c>
      <c r="E261" s="3">
        <v>1613</v>
      </c>
      <c r="F261" s="3">
        <v>17</v>
      </c>
      <c r="G261" s="3">
        <v>54</v>
      </c>
      <c r="H261" s="3">
        <v>182</v>
      </c>
      <c r="I261" s="3">
        <v>0</v>
      </c>
    </row>
    <row r="262" spans="1:9" x14ac:dyDescent="0.15">
      <c r="A262" s="3">
        <v>261</v>
      </c>
      <c r="B262" s="3" t="s">
        <v>1332</v>
      </c>
      <c r="C262" s="3">
        <v>1613</v>
      </c>
      <c r="D262" s="3">
        <v>17</v>
      </c>
      <c r="E262" s="3">
        <v>1622</v>
      </c>
      <c r="F262" s="3" t="s">
        <v>609</v>
      </c>
      <c r="G262" s="3">
        <v>60</v>
      </c>
      <c r="H262" s="3">
        <v>105</v>
      </c>
      <c r="I262" s="3">
        <v>0</v>
      </c>
    </row>
    <row r="263" spans="1:9" x14ac:dyDescent="0.15">
      <c r="A263" s="3">
        <v>262</v>
      </c>
      <c r="B263" s="3" t="s">
        <v>1076</v>
      </c>
      <c r="C263" s="3">
        <v>1622</v>
      </c>
      <c r="D263" s="3" t="s">
        <v>609</v>
      </c>
      <c r="E263" s="3">
        <v>1613</v>
      </c>
      <c r="F263" s="3">
        <v>17</v>
      </c>
      <c r="G263" s="3">
        <v>52</v>
      </c>
      <c r="H263" s="3">
        <v>122</v>
      </c>
      <c r="I263" s="3">
        <v>2</v>
      </c>
    </row>
    <row r="264" spans="1:9" x14ac:dyDescent="0.15">
      <c r="A264" s="3">
        <v>263</v>
      </c>
      <c r="B264" s="3" t="s">
        <v>1187</v>
      </c>
      <c r="C264" s="3">
        <v>1613</v>
      </c>
      <c r="D264" s="3">
        <v>17</v>
      </c>
      <c r="E264" s="3">
        <v>1622</v>
      </c>
      <c r="F264" s="3" t="s">
        <v>610</v>
      </c>
      <c r="G264" s="3">
        <v>54</v>
      </c>
      <c r="H264" s="3">
        <v>54</v>
      </c>
      <c r="I264" s="3">
        <v>7</v>
      </c>
    </row>
    <row r="265" spans="1:9" x14ac:dyDescent="0.15">
      <c r="A265" s="3">
        <v>264</v>
      </c>
      <c r="B265" s="3" t="s">
        <v>772</v>
      </c>
      <c r="C265" s="3">
        <v>1622</v>
      </c>
      <c r="D265" s="3" t="s">
        <v>610</v>
      </c>
      <c r="E265" s="3">
        <v>1613</v>
      </c>
      <c r="F265" s="3">
        <v>17</v>
      </c>
      <c r="G265" s="3">
        <v>56</v>
      </c>
      <c r="H265" s="3">
        <v>130</v>
      </c>
      <c r="I265" s="3">
        <v>5</v>
      </c>
    </row>
    <row r="266" spans="1:9" x14ac:dyDescent="0.15">
      <c r="A266" s="3">
        <v>265</v>
      </c>
      <c r="B266" s="3" t="s">
        <v>1333</v>
      </c>
      <c r="C266" s="3">
        <v>1613</v>
      </c>
      <c r="D266" s="3">
        <v>17</v>
      </c>
      <c r="E266" s="3">
        <v>1622</v>
      </c>
      <c r="F266" s="3" t="s">
        <v>611</v>
      </c>
      <c r="G266" s="3">
        <v>53</v>
      </c>
      <c r="H266" s="3">
        <v>213</v>
      </c>
      <c r="I266" s="3">
        <v>0</v>
      </c>
    </row>
    <row r="267" spans="1:9" x14ac:dyDescent="0.15">
      <c r="A267" s="3">
        <v>266</v>
      </c>
      <c r="B267" s="3" t="s">
        <v>760</v>
      </c>
      <c r="C267" s="3">
        <v>1622</v>
      </c>
      <c r="D267" s="3" t="s">
        <v>611</v>
      </c>
      <c r="E267" s="3">
        <v>1613</v>
      </c>
      <c r="F267" s="3">
        <v>17</v>
      </c>
      <c r="G267" s="3">
        <v>50</v>
      </c>
      <c r="H267" s="3">
        <v>219</v>
      </c>
      <c r="I267" s="3">
        <v>5</v>
      </c>
    </row>
    <row r="268" spans="1:9" x14ac:dyDescent="0.15">
      <c r="A268" s="3">
        <v>267</v>
      </c>
      <c r="B268" s="3" t="s">
        <v>1334</v>
      </c>
      <c r="C268" s="3">
        <v>1613</v>
      </c>
      <c r="D268" s="3">
        <v>17</v>
      </c>
      <c r="E268" s="3">
        <v>1622</v>
      </c>
      <c r="F268" s="3" t="s">
        <v>612</v>
      </c>
      <c r="G268" s="3">
        <v>53</v>
      </c>
      <c r="H268" s="3">
        <v>155</v>
      </c>
      <c r="I268" s="3">
        <v>0</v>
      </c>
    </row>
    <row r="269" spans="1:9" x14ac:dyDescent="0.15">
      <c r="A269" s="3">
        <v>268</v>
      </c>
      <c r="B269" s="3" t="s">
        <v>1335</v>
      </c>
      <c r="C269" s="3">
        <v>1622</v>
      </c>
      <c r="D269" s="3" t="s">
        <v>612</v>
      </c>
      <c r="E269" s="3">
        <v>1613</v>
      </c>
      <c r="F269" s="3">
        <v>17</v>
      </c>
      <c r="G269" s="3">
        <v>53</v>
      </c>
      <c r="H269" s="3">
        <v>156</v>
      </c>
      <c r="I269" s="3">
        <v>0</v>
      </c>
    </row>
    <row r="270" spans="1:9" x14ac:dyDescent="0.15">
      <c r="A270" s="3">
        <v>269</v>
      </c>
      <c r="B270" s="3" t="s">
        <v>1336</v>
      </c>
      <c r="C270" s="3">
        <v>1613</v>
      </c>
      <c r="D270" s="3">
        <v>17</v>
      </c>
      <c r="E270" s="3">
        <v>1622</v>
      </c>
      <c r="F270" s="3" t="s">
        <v>613</v>
      </c>
      <c r="G270" s="3">
        <v>55</v>
      </c>
      <c r="H270" s="3">
        <v>107</v>
      </c>
      <c r="I270" s="3">
        <v>0</v>
      </c>
    </row>
    <row r="271" spans="1:9" x14ac:dyDescent="0.15">
      <c r="A271" s="3">
        <v>270</v>
      </c>
      <c r="B271" s="3" t="s">
        <v>1337</v>
      </c>
      <c r="C271" s="3">
        <v>1622</v>
      </c>
      <c r="D271" s="3" t="s">
        <v>613</v>
      </c>
      <c r="E271" s="3">
        <v>1613</v>
      </c>
      <c r="F271" s="3">
        <v>17</v>
      </c>
      <c r="G271" s="3">
        <v>50</v>
      </c>
      <c r="H271" s="3">
        <v>189</v>
      </c>
      <c r="I271" s="3">
        <v>0</v>
      </c>
    </row>
    <row r="272" spans="1:9" x14ac:dyDescent="0.15">
      <c r="A272" s="3">
        <v>271</v>
      </c>
      <c r="B272" s="3" t="s">
        <v>1153</v>
      </c>
      <c r="C272" s="3">
        <v>1613</v>
      </c>
      <c r="D272" s="3">
        <v>17</v>
      </c>
      <c r="E272" s="3">
        <v>1622</v>
      </c>
      <c r="F272" s="3" t="s">
        <v>614</v>
      </c>
      <c r="G272" s="3">
        <v>51</v>
      </c>
      <c r="H272" s="3">
        <v>215</v>
      </c>
      <c r="I272" s="3">
        <v>0</v>
      </c>
    </row>
    <row r="273" spans="1:9" x14ac:dyDescent="0.15">
      <c r="A273" s="3">
        <v>272</v>
      </c>
      <c r="B273" s="3" t="s">
        <v>803</v>
      </c>
      <c r="C273" s="3">
        <v>1622</v>
      </c>
      <c r="D273" s="3" t="s">
        <v>614</v>
      </c>
      <c r="E273" s="3">
        <v>1613</v>
      </c>
      <c r="F273" s="3">
        <v>17</v>
      </c>
      <c r="G273" s="3">
        <v>53</v>
      </c>
      <c r="H273" s="3">
        <v>189</v>
      </c>
      <c r="I273" s="3">
        <v>4</v>
      </c>
    </row>
    <row r="274" spans="1:9" x14ac:dyDescent="0.15">
      <c r="A274" s="3">
        <v>273</v>
      </c>
      <c r="B274" s="3" t="s">
        <v>1101</v>
      </c>
      <c r="C274" s="3">
        <v>1613</v>
      </c>
      <c r="D274" s="3">
        <v>18</v>
      </c>
      <c r="E274" s="3">
        <v>1622</v>
      </c>
      <c r="F274" s="3" t="s">
        <v>615</v>
      </c>
      <c r="G274" s="3">
        <v>52</v>
      </c>
      <c r="H274" s="3">
        <v>56</v>
      </c>
      <c r="I274" s="3">
        <v>2</v>
      </c>
    </row>
    <row r="275" spans="1:9" x14ac:dyDescent="0.15">
      <c r="A275" s="3">
        <v>274</v>
      </c>
      <c r="B275" s="3" t="s">
        <v>1086</v>
      </c>
      <c r="C275" s="3">
        <v>1622</v>
      </c>
      <c r="D275" s="3" t="s">
        <v>615</v>
      </c>
      <c r="E275" s="3">
        <v>1613</v>
      </c>
      <c r="F275" s="3">
        <v>18</v>
      </c>
      <c r="G275" s="3">
        <v>55</v>
      </c>
      <c r="H275" s="3">
        <v>98</v>
      </c>
      <c r="I275" s="3">
        <v>2</v>
      </c>
    </row>
    <row r="276" spans="1:9" x14ac:dyDescent="0.15">
      <c r="A276" s="3">
        <v>275</v>
      </c>
      <c r="B276" s="3" t="s">
        <v>1338</v>
      </c>
      <c r="C276" s="3">
        <v>1613</v>
      </c>
      <c r="D276" s="3">
        <v>18</v>
      </c>
      <c r="E276" s="3">
        <v>1622</v>
      </c>
      <c r="F276" s="3" t="s">
        <v>616</v>
      </c>
      <c r="G276" s="3">
        <v>90</v>
      </c>
      <c r="H276" s="3">
        <v>117</v>
      </c>
      <c r="I276" s="3">
        <v>0</v>
      </c>
    </row>
    <row r="277" spans="1:9" x14ac:dyDescent="0.15">
      <c r="A277" s="3">
        <v>276</v>
      </c>
      <c r="B277" s="3" t="s">
        <v>1339</v>
      </c>
      <c r="C277" s="3">
        <v>1622</v>
      </c>
      <c r="D277" s="3" t="s">
        <v>616</v>
      </c>
      <c r="E277" s="3">
        <v>1613</v>
      </c>
      <c r="F277" s="3">
        <v>18</v>
      </c>
      <c r="G277" s="3">
        <v>94</v>
      </c>
      <c r="H277" s="3">
        <v>91</v>
      </c>
      <c r="I277" s="3">
        <v>1</v>
      </c>
    </row>
    <row r="278" spans="1:9" x14ac:dyDescent="0.15">
      <c r="A278" s="3">
        <v>277</v>
      </c>
      <c r="B278" s="3" t="s">
        <v>1011</v>
      </c>
      <c r="C278" s="3">
        <v>1613</v>
      </c>
      <c r="D278" s="3">
        <v>18</v>
      </c>
      <c r="E278" s="3">
        <v>1622</v>
      </c>
      <c r="F278" s="3" t="s">
        <v>617</v>
      </c>
      <c r="G278" s="3">
        <v>53</v>
      </c>
      <c r="H278" s="3">
        <v>165</v>
      </c>
      <c r="I278" s="3">
        <v>9</v>
      </c>
    </row>
    <row r="279" spans="1:9" x14ac:dyDescent="0.15">
      <c r="A279" s="3">
        <v>278</v>
      </c>
      <c r="B279" s="3" t="s">
        <v>801</v>
      </c>
      <c r="C279" s="3">
        <v>1622</v>
      </c>
      <c r="D279" s="3" t="s">
        <v>617</v>
      </c>
      <c r="E279" s="3">
        <v>1613</v>
      </c>
      <c r="F279" s="3">
        <v>18</v>
      </c>
      <c r="G279" s="3">
        <v>53</v>
      </c>
      <c r="H279" s="3">
        <v>142</v>
      </c>
      <c r="I279" s="3">
        <v>8</v>
      </c>
    </row>
    <row r="280" spans="1:9" x14ac:dyDescent="0.15">
      <c r="A280" s="3">
        <v>279</v>
      </c>
      <c r="B280" s="3" t="s">
        <v>895</v>
      </c>
      <c r="C280" s="3">
        <v>1613</v>
      </c>
      <c r="D280" s="3">
        <v>18</v>
      </c>
      <c r="E280" s="3">
        <v>1622</v>
      </c>
      <c r="F280" s="3" t="s">
        <v>618</v>
      </c>
      <c r="G280" s="3">
        <v>54</v>
      </c>
      <c r="H280" s="3">
        <v>153</v>
      </c>
      <c r="I280" s="3">
        <v>8</v>
      </c>
    </row>
    <row r="281" spans="1:9" x14ac:dyDescent="0.15">
      <c r="A281" s="3">
        <v>280</v>
      </c>
      <c r="B281" s="3" t="s">
        <v>904</v>
      </c>
      <c r="C281" s="3">
        <v>1622</v>
      </c>
      <c r="D281" s="3" t="s">
        <v>618</v>
      </c>
      <c r="E281" s="3">
        <v>1613</v>
      </c>
      <c r="F281" s="3">
        <v>18</v>
      </c>
      <c r="G281" s="3">
        <v>54</v>
      </c>
      <c r="H281" s="3">
        <v>81</v>
      </c>
      <c r="I281" s="3">
        <v>3</v>
      </c>
    </row>
    <row r="282" spans="1:9" x14ac:dyDescent="0.15">
      <c r="A282" s="3">
        <v>281</v>
      </c>
      <c r="B282" s="3" t="s">
        <v>900</v>
      </c>
      <c r="C282" s="3">
        <v>1613</v>
      </c>
      <c r="D282" s="3">
        <v>18</v>
      </c>
      <c r="E282" s="3">
        <v>1622</v>
      </c>
      <c r="F282" s="3" t="s">
        <v>619</v>
      </c>
      <c r="G282" s="3">
        <v>57</v>
      </c>
      <c r="H282" s="3">
        <v>168</v>
      </c>
      <c r="I282" s="3">
        <v>2</v>
      </c>
    </row>
    <row r="283" spans="1:9" x14ac:dyDescent="0.15">
      <c r="A283" s="3">
        <v>282</v>
      </c>
      <c r="B283" s="3" t="s">
        <v>1149</v>
      </c>
      <c r="C283" s="3">
        <v>1622</v>
      </c>
      <c r="D283" s="3" t="s">
        <v>619</v>
      </c>
      <c r="E283" s="3">
        <v>1613</v>
      </c>
      <c r="F283" s="3">
        <v>18</v>
      </c>
      <c r="G283" s="3">
        <v>47</v>
      </c>
      <c r="H283" s="3">
        <v>135</v>
      </c>
      <c r="I283" s="3">
        <v>2</v>
      </c>
    </row>
    <row r="284" spans="1:9" x14ac:dyDescent="0.15">
      <c r="A284" s="3">
        <v>283</v>
      </c>
      <c r="B284" s="3" t="s">
        <v>906</v>
      </c>
      <c r="C284" s="3">
        <v>1613</v>
      </c>
      <c r="D284" s="3">
        <v>18</v>
      </c>
      <c r="E284" s="3">
        <v>1622</v>
      </c>
      <c r="F284" s="3" t="s">
        <v>620</v>
      </c>
      <c r="G284" s="3">
        <v>53</v>
      </c>
      <c r="H284" s="3">
        <v>85</v>
      </c>
      <c r="I284" s="3">
        <v>4</v>
      </c>
    </row>
    <row r="285" spans="1:9" x14ac:dyDescent="0.15">
      <c r="A285" s="3">
        <v>284</v>
      </c>
      <c r="B285" s="3" t="s">
        <v>1340</v>
      </c>
      <c r="C285" s="3">
        <v>1622</v>
      </c>
      <c r="D285" s="3" t="s">
        <v>620</v>
      </c>
      <c r="E285" s="3">
        <v>1613</v>
      </c>
      <c r="F285" s="3">
        <v>18</v>
      </c>
      <c r="G285" s="3">
        <v>53</v>
      </c>
      <c r="H285" s="3">
        <v>87</v>
      </c>
      <c r="I285" s="3">
        <v>0</v>
      </c>
    </row>
    <row r="286" spans="1:9" x14ac:dyDescent="0.15">
      <c r="A286" s="3">
        <v>285</v>
      </c>
      <c r="B286" s="3" t="s">
        <v>1341</v>
      </c>
      <c r="C286" s="3">
        <v>1613</v>
      </c>
      <c r="D286" s="3">
        <v>18</v>
      </c>
      <c r="E286" s="3">
        <v>1622</v>
      </c>
      <c r="F286" s="3" t="s">
        <v>621</v>
      </c>
      <c r="G286" s="3">
        <v>50</v>
      </c>
      <c r="H286" s="3">
        <v>130</v>
      </c>
      <c r="I286" s="3">
        <v>0</v>
      </c>
    </row>
    <row r="287" spans="1:9" x14ac:dyDescent="0.15">
      <c r="A287" s="3">
        <v>286</v>
      </c>
      <c r="B287" s="3" t="s">
        <v>1342</v>
      </c>
      <c r="C287" s="3">
        <v>1622</v>
      </c>
      <c r="D287" s="3" t="s">
        <v>621</v>
      </c>
      <c r="E287" s="3">
        <v>1613</v>
      </c>
      <c r="F287" s="3">
        <v>18</v>
      </c>
      <c r="G287" s="3">
        <v>50</v>
      </c>
      <c r="H287" s="3">
        <v>139</v>
      </c>
      <c r="I287" s="3">
        <v>0</v>
      </c>
    </row>
    <row r="288" spans="1:9" x14ac:dyDescent="0.15">
      <c r="A288" s="3">
        <v>287</v>
      </c>
      <c r="B288" s="3" t="s">
        <v>1343</v>
      </c>
      <c r="C288" s="3">
        <v>1613</v>
      </c>
      <c r="D288" s="3">
        <v>18</v>
      </c>
      <c r="E288" s="3">
        <v>1622</v>
      </c>
      <c r="F288" s="3" t="s">
        <v>622</v>
      </c>
      <c r="G288" s="3">
        <v>56</v>
      </c>
      <c r="H288" s="3">
        <v>117</v>
      </c>
      <c r="I288" s="3">
        <v>0</v>
      </c>
    </row>
    <row r="289" spans="1:9" x14ac:dyDescent="0.15">
      <c r="A289" s="3">
        <v>288</v>
      </c>
      <c r="B289" s="3" t="s">
        <v>1344</v>
      </c>
      <c r="C289" s="3">
        <v>1622</v>
      </c>
      <c r="D289" s="3" t="s">
        <v>622</v>
      </c>
      <c r="E289" s="3">
        <v>1613</v>
      </c>
      <c r="F289" s="3">
        <v>18</v>
      </c>
      <c r="G289" s="3">
        <v>56</v>
      </c>
      <c r="H289" s="3">
        <v>250</v>
      </c>
      <c r="I289" s="3">
        <v>0</v>
      </c>
    </row>
    <row r="290" spans="1:9" x14ac:dyDescent="0.15">
      <c r="A290" s="3">
        <v>289</v>
      </c>
      <c r="B290" s="3" t="s">
        <v>1345</v>
      </c>
      <c r="C290" s="3">
        <v>1613</v>
      </c>
      <c r="D290" s="3">
        <v>18</v>
      </c>
      <c r="E290" s="3">
        <v>1622</v>
      </c>
      <c r="F290" s="3" t="s">
        <v>623</v>
      </c>
      <c r="G290" s="3">
        <v>56</v>
      </c>
      <c r="H290" s="3">
        <v>166</v>
      </c>
      <c r="I290" s="3">
        <v>0</v>
      </c>
    </row>
    <row r="291" spans="1:9" x14ac:dyDescent="0.15">
      <c r="A291" s="3">
        <v>290</v>
      </c>
      <c r="B291" s="3" t="s">
        <v>1346</v>
      </c>
      <c r="C291" s="3">
        <v>1622</v>
      </c>
      <c r="D291" s="3" t="s">
        <v>623</v>
      </c>
      <c r="E291" s="3">
        <v>1613</v>
      </c>
      <c r="F291" s="3">
        <v>18</v>
      </c>
      <c r="G291" s="3">
        <v>56</v>
      </c>
      <c r="H291" s="3">
        <v>138</v>
      </c>
      <c r="I291" s="3">
        <v>0</v>
      </c>
    </row>
    <row r="292" spans="1:9" x14ac:dyDescent="0.15">
      <c r="A292" s="3">
        <v>291</v>
      </c>
      <c r="B292" s="3" t="s">
        <v>1347</v>
      </c>
      <c r="C292" s="3">
        <v>1613</v>
      </c>
      <c r="D292" s="3">
        <v>18</v>
      </c>
      <c r="E292" s="3">
        <v>1622</v>
      </c>
      <c r="F292" s="3" t="s">
        <v>624</v>
      </c>
      <c r="G292" s="3">
        <v>55</v>
      </c>
      <c r="H292" s="3">
        <v>248</v>
      </c>
      <c r="I292" s="3">
        <v>2</v>
      </c>
    </row>
    <row r="293" spans="1:9" x14ac:dyDescent="0.15">
      <c r="A293" s="3">
        <v>292</v>
      </c>
      <c r="B293" s="3" t="s">
        <v>1348</v>
      </c>
      <c r="C293" s="3">
        <v>1622</v>
      </c>
      <c r="D293" s="3" t="s">
        <v>624</v>
      </c>
      <c r="E293" s="3">
        <v>1613</v>
      </c>
      <c r="F293" s="3">
        <v>18</v>
      </c>
      <c r="G293" s="3">
        <v>55</v>
      </c>
      <c r="H293" s="3">
        <v>188</v>
      </c>
      <c r="I293" s="3">
        <v>0</v>
      </c>
    </row>
    <row r="294" spans="1:9" x14ac:dyDescent="0.15">
      <c r="A294" s="3">
        <v>293</v>
      </c>
      <c r="B294" s="3" t="s">
        <v>1349</v>
      </c>
      <c r="C294" s="3">
        <v>1613</v>
      </c>
      <c r="D294" s="3">
        <v>18</v>
      </c>
      <c r="E294" s="3">
        <v>1622</v>
      </c>
      <c r="F294" s="3" t="s">
        <v>625</v>
      </c>
      <c r="G294" s="3">
        <v>61</v>
      </c>
      <c r="H294" s="3">
        <v>272</v>
      </c>
      <c r="I294" s="3">
        <v>0</v>
      </c>
    </row>
    <row r="295" spans="1:9" x14ac:dyDescent="0.15">
      <c r="A295" s="3">
        <v>294</v>
      </c>
      <c r="B295" s="3" t="s">
        <v>884</v>
      </c>
      <c r="C295" s="3">
        <v>1622</v>
      </c>
      <c r="D295" s="3" t="s">
        <v>625</v>
      </c>
      <c r="E295" s="3">
        <v>1613</v>
      </c>
      <c r="F295" s="3">
        <v>18</v>
      </c>
      <c r="G295" s="3">
        <v>60</v>
      </c>
      <c r="H295" s="3">
        <v>209</v>
      </c>
      <c r="I295" s="3">
        <v>4</v>
      </c>
    </row>
    <row r="296" spans="1:9" x14ac:dyDescent="0.15">
      <c r="A296" s="3">
        <v>295</v>
      </c>
      <c r="B296" s="3" t="s">
        <v>1078</v>
      </c>
      <c r="C296" s="3">
        <v>1613</v>
      </c>
      <c r="D296" s="3">
        <v>19</v>
      </c>
      <c r="E296" s="3">
        <v>1622</v>
      </c>
      <c r="F296" s="3" t="s">
        <v>626</v>
      </c>
      <c r="G296" s="3">
        <v>40</v>
      </c>
      <c r="H296" s="3">
        <v>105</v>
      </c>
      <c r="I296" s="3">
        <v>4</v>
      </c>
    </row>
    <row r="297" spans="1:9" x14ac:dyDescent="0.15">
      <c r="A297" s="3">
        <v>296</v>
      </c>
      <c r="B297" s="3" t="s">
        <v>866</v>
      </c>
      <c r="C297" s="3">
        <v>1622</v>
      </c>
      <c r="D297" s="3" t="s">
        <v>626</v>
      </c>
      <c r="E297" s="3">
        <v>1613</v>
      </c>
      <c r="F297" s="3">
        <v>19</v>
      </c>
      <c r="G297" s="3">
        <v>40</v>
      </c>
      <c r="H297" s="3">
        <v>134</v>
      </c>
      <c r="I297" s="3">
        <v>12</v>
      </c>
    </row>
    <row r="298" spans="1:9" x14ac:dyDescent="0.15">
      <c r="A298" s="3">
        <v>297</v>
      </c>
      <c r="B298" s="3" t="s">
        <v>766</v>
      </c>
      <c r="C298" s="3">
        <v>1613</v>
      </c>
      <c r="D298" s="3">
        <v>19</v>
      </c>
      <c r="E298" s="3">
        <v>1622</v>
      </c>
      <c r="F298" s="3" t="s">
        <v>627</v>
      </c>
      <c r="G298" s="3">
        <v>50</v>
      </c>
      <c r="H298" s="3">
        <v>203</v>
      </c>
      <c r="I298" s="3">
        <v>7</v>
      </c>
    </row>
    <row r="299" spans="1:9" x14ac:dyDescent="0.15">
      <c r="A299" s="3">
        <v>298</v>
      </c>
      <c r="B299" s="3" t="s">
        <v>1350</v>
      </c>
      <c r="C299" s="3">
        <v>1622</v>
      </c>
      <c r="D299" s="3" t="s">
        <v>627</v>
      </c>
      <c r="E299" s="3">
        <v>1613</v>
      </c>
      <c r="F299" s="3">
        <v>19</v>
      </c>
      <c r="G299" s="3">
        <v>51</v>
      </c>
      <c r="H299" s="3">
        <v>105</v>
      </c>
      <c r="I299" s="3">
        <v>2</v>
      </c>
    </row>
    <row r="300" spans="1:9" x14ac:dyDescent="0.15">
      <c r="A300" s="3">
        <v>299</v>
      </c>
      <c r="B300" s="3" t="s">
        <v>1351</v>
      </c>
      <c r="C300" s="3">
        <v>1613</v>
      </c>
      <c r="D300" s="3">
        <v>19</v>
      </c>
      <c r="E300" s="3">
        <v>1622</v>
      </c>
      <c r="F300" s="3" t="s">
        <v>628</v>
      </c>
      <c r="G300" s="3">
        <v>57</v>
      </c>
      <c r="H300" s="3">
        <v>136</v>
      </c>
      <c r="I300" s="3">
        <v>0</v>
      </c>
    </row>
    <row r="301" spans="1:9" x14ac:dyDescent="0.15">
      <c r="A301" s="3">
        <v>300</v>
      </c>
      <c r="B301" s="3" t="s">
        <v>1352</v>
      </c>
      <c r="C301" s="3">
        <v>1622</v>
      </c>
      <c r="D301" s="3" t="s">
        <v>628</v>
      </c>
      <c r="E301" s="3">
        <v>1613</v>
      </c>
      <c r="F301" s="3">
        <v>19</v>
      </c>
      <c r="G301" s="3">
        <v>56</v>
      </c>
      <c r="H301" s="3">
        <v>184</v>
      </c>
      <c r="I301" s="3">
        <v>0</v>
      </c>
    </row>
    <row r="302" spans="1:9" x14ac:dyDescent="0.15">
      <c r="A302" s="3">
        <v>301</v>
      </c>
      <c r="B302" s="3" t="s">
        <v>1353</v>
      </c>
      <c r="C302" s="3">
        <v>1613</v>
      </c>
      <c r="D302" s="3">
        <v>19</v>
      </c>
      <c r="E302" s="3">
        <v>1622</v>
      </c>
      <c r="F302" s="3" t="s">
        <v>629</v>
      </c>
      <c r="G302" s="3">
        <v>51</v>
      </c>
      <c r="H302" s="3">
        <v>180</v>
      </c>
      <c r="I302" s="3">
        <v>0</v>
      </c>
    </row>
    <row r="303" spans="1:9" x14ac:dyDescent="0.15">
      <c r="A303" s="3">
        <v>302</v>
      </c>
      <c r="B303" s="3" t="s">
        <v>1354</v>
      </c>
      <c r="C303" s="3">
        <v>1622</v>
      </c>
      <c r="D303" s="3" t="s">
        <v>629</v>
      </c>
      <c r="E303" s="3">
        <v>1613</v>
      </c>
      <c r="F303" s="3">
        <v>19</v>
      </c>
      <c r="G303" s="3">
        <v>51</v>
      </c>
      <c r="H303" s="3">
        <v>220</v>
      </c>
      <c r="I303" s="3">
        <v>1</v>
      </c>
    </row>
    <row r="304" spans="1:9" x14ac:dyDescent="0.15">
      <c r="A304" s="3">
        <v>303</v>
      </c>
      <c r="B304" s="3" t="s">
        <v>1355</v>
      </c>
      <c r="C304" s="3">
        <v>1613</v>
      </c>
      <c r="D304" s="3">
        <v>19</v>
      </c>
      <c r="E304" s="3">
        <v>1622</v>
      </c>
      <c r="F304" s="3" t="s">
        <v>630</v>
      </c>
      <c r="G304" s="3">
        <v>17</v>
      </c>
      <c r="H304" s="3">
        <v>0</v>
      </c>
      <c r="I304" s="3">
        <v>0</v>
      </c>
    </row>
    <row r="305" spans="1:9" x14ac:dyDescent="0.15">
      <c r="A305" s="3">
        <v>304</v>
      </c>
      <c r="B305" s="3" t="s">
        <v>1009</v>
      </c>
      <c r="C305" s="3">
        <v>1622</v>
      </c>
      <c r="D305" s="3" t="s">
        <v>630</v>
      </c>
      <c r="E305" s="3">
        <v>1613</v>
      </c>
      <c r="F305" s="3">
        <v>19</v>
      </c>
      <c r="G305" s="3">
        <v>16</v>
      </c>
      <c r="H305" s="3">
        <v>50</v>
      </c>
      <c r="I305" s="3">
        <v>4</v>
      </c>
    </row>
    <row r="306" spans="1:9" x14ac:dyDescent="0.15">
      <c r="A306" s="3">
        <v>305</v>
      </c>
      <c r="B306" s="3" t="s">
        <v>1003</v>
      </c>
      <c r="C306" s="3">
        <v>1613</v>
      </c>
      <c r="D306" s="3">
        <v>19</v>
      </c>
      <c r="E306" s="3">
        <v>1622</v>
      </c>
      <c r="F306" s="3" t="s">
        <v>631</v>
      </c>
      <c r="G306" s="3">
        <v>53</v>
      </c>
      <c r="H306" s="3">
        <v>136</v>
      </c>
      <c r="I306" s="3">
        <v>8</v>
      </c>
    </row>
    <row r="307" spans="1:9" x14ac:dyDescent="0.15">
      <c r="A307" s="3">
        <v>306</v>
      </c>
      <c r="B307" s="3" t="s">
        <v>1178</v>
      </c>
      <c r="C307" s="3">
        <v>1622</v>
      </c>
      <c r="D307" s="3" t="s">
        <v>631</v>
      </c>
      <c r="E307" s="3">
        <v>1613</v>
      </c>
      <c r="F307" s="3">
        <v>19</v>
      </c>
      <c r="G307" s="3">
        <v>53</v>
      </c>
      <c r="H307" s="3">
        <v>59</v>
      </c>
      <c r="I307" s="3">
        <v>16</v>
      </c>
    </row>
    <row r="308" spans="1:9" x14ac:dyDescent="0.15">
      <c r="A308" s="3">
        <v>307</v>
      </c>
      <c r="B308" s="3" t="s">
        <v>1162</v>
      </c>
      <c r="C308" s="3">
        <v>1613</v>
      </c>
      <c r="D308" s="3">
        <v>19</v>
      </c>
      <c r="E308" s="3">
        <v>1622</v>
      </c>
      <c r="F308" s="3" t="s">
        <v>632</v>
      </c>
      <c r="G308" s="3">
        <v>19</v>
      </c>
      <c r="H308" s="3">
        <v>60</v>
      </c>
      <c r="I308" s="3">
        <v>5</v>
      </c>
    </row>
    <row r="309" spans="1:9" x14ac:dyDescent="0.15">
      <c r="A309" s="3">
        <v>308</v>
      </c>
      <c r="B309" s="3" t="s">
        <v>1005</v>
      </c>
      <c r="C309" s="3">
        <v>1622</v>
      </c>
      <c r="D309" s="3" t="s">
        <v>632</v>
      </c>
      <c r="E309" s="3">
        <v>1613</v>
      </c>
      <c r="F309" s="3">
        <v>19</v>
      </c>
      <c r="G309" s="3">
        <v>19</v>
      </c>
      <c r="H309" s="3">
        <v>41</v>
      </c>
      <c r="I309" s="3">
        <v>2</v>
      </c>
    </row>
    <row r="310" spans="1:9" x14ac:dyDescent="0.15">
      <c r="A310" s="3">
        <v>309</v>
      </c>
      <c r="B310" s="3" t="s">
        <v>1356</v>
      </c>
      <c r="C310" s="3">
        <v>1613</v>
      </c>
      <c r="D310" s="3">
        <v>20</v>
      </c>
      <c r="E310" s="3">
        <v>1622</v>
      </c>
      <c r="F310" s="3" t="s">
        <v>633</v>
      </c>
      <c r="G310" s="3">
        <v>54</v>
      </c>
      <c r="H310" s="3">
        <v>189</v>
      </c>
      <c r="I310" s="3">
        <v>0</v>
      </c>
    </row>
    <row r="311" spans="1:9" x14ac:dyDescent="0.15">
      <c r="A311" s="3">
        <v>310</v>
      </c>
      <c r="B311" s="3" t="s">
        <v>1357</v>
      </c>
      <c r="C311" s="3">
        <v>1622</v>
      </c>
      <c r="D311" s="3" t="s">
        <v>633</v>
      </c>
      <c r="E311" s="3">
        <v>1613</v>
      </c>
      <c r="F311" s="3">
        <v>20</v>
      </c>
      <c r="G311" s="3">
        <v>54</v>
      </c>
      <c r="H311" s="3">
        <v>7</v>
      </c>
      <c r="I311" s="3">
        <v>0</v>
      </c>
    </row>
    <row r="312" spans="1:9" x14ac:dyDescent="0.15">
      <c r="A312" s="3">
        <v>311</v>
      </c>
      <c r="B312" s="3" t="s">
        <v>1358</v>
      </c>
      <c r="C312" s="3">
        <v>1613</v>
      </c>
      <c r="D312" s="3">
        <v>20</v>
      </c>
      <c r="E312" s="3">
        <v>1622</v>
      </c>
      <c r="F312" s="3" t="s">
        <v>634</v>
      </c>
      <c r="G312" s="3">
        <v>55</v>
      </c>
      <c r="H312" s="3">
        <v>301</v>
      </c>
      <c r="I312" s="3">
        <v>0</v>
      </c>
    </row>
    <row r="313" spans="1:9" x14ac:dyDescent="0.15">
      <c r="A313" s="3">
        <v>312</v>
      </c>
      <c r="B313" s="3" t="s">
        <v>1359</v>
      </c>
      <c r="C313" s="3">
        <v>1622</v>
      </c>
      <c r="D313" s="3" t="s">
        <v>634</v>
      </c>
      <c r="E313" s="3">
        <v>1613</v>
      </c>
      <c r="F313" s="3">
        <v>20</v>
      </c>
      <c r="G313" s="3">
        <v>55</v>
      </c>
      <c r="H313" s="3">
        <v>389</v>
      </c>
      <c r="I313" s="3">
        <v>0</v>
      </c>
    </row>
    <row r="314" spans="1:9" x14ac:dyDescent="0.15">
      <c r="A314" s="3">
        <v>313</v>
      </c>
      <c r="B314" s="3" t="s">
        <v>1360</v>
      </c>
      <c r="C314" s="3">
        <v>1613</v>
      </c>
      <c r="D314" s="3">
        <v>20</v>
      </c>
      <c r="E314" s="3">
        <v>1622</v>
      </c>
      <c r="F314" s="3" t="s">
        <v>635</v>
      </c>
      <c r="G314" s="3">
        <v>57</v>
      </c>
      <c r="H314" s="3">
        <v>183</v>
      </c>
      <c r="I314" s="3">
        <v>0</v>
      </c>
    </row>
    <row r="315" spans="1:9" x14ac:dyDescent="0.15">
      <c r="A315" s="3">
        <v>314</v>
      </c>
      <c r="B315" s="3" t="s">
        <v>1361</v>
      </c>
      <c r="C315" s="3">
        <v>1622</v>
      </c>
      <c r="D315" s="3" t="s">
        <v>635</v>
      </c>
      <c r="E315" s="3">
        <v>1613</v>
      </c>
      <c r="F315" s="3">
        <v>20</v>
      </c>
      <c r="G315" s="3">
        <v>54</v>
      </c>
      <c r="H315" s="3">
        <v>169</v>
      </c>
      <c r="I315" s="3">
        <v>0</v>
      </c>
    </row>
    <row r="316" spans="1:9" x14ac:dyDescent="0.15">
      <c r="A316" s="3">
        <v>315</v>
      </c>
      <c r="B316" s="3" t="s">
        <v>1362</v>
      </c>
      <c r="C316" s="3">
        <v>1613</v>
      </c>
      <c r="D316" s="3">
        <v>20</v>
      </c>
      <c r="E316" s="3">
        <v>1622</v>
      </c>
      <c r="F316" s="3" t="s">
        <v>636</v>
      </c>
      <c r="G316" s="3">
        <v>53</v>
      </c>
      <c r="H316" s="3">
        <v>196</v>
      </c>
      <c r="I316" s="3">
        <v>0</v>
      </c>
    </row>
    <row r="317" spans="1:9" x14ac:dyDescent="0.15">
      <c r="A317" s="3">
        <v>316</v>
      </c>
      <c r="B317" s="3" t="s">
        <v>1363</v>
      </c>
      <c r="C317" s="3">
        <v>1622</v>
      </c>
      <c r="D317" s="3" t="s">
        <v>636</v>
      </c>
      <c r="E317" s="3">
        <v>1613</v>
      </c>
      <c r="F317" s="3">
        <v>20</v>
      </c>
      <c r="G317" s="3">
        <v>53</v>
      </c>
      <c r="H317" s="3">
        <v>188</v>
      </c>
      <c r="I317" s="3">
        <v>1</v>
      </c>
    </row>
    <row r="318" spans="1:9" x14ac:dyDescent="0.15">
      <c r="A318" s="3">
        <v>317</v>
      </c>
      <c r="B318" s="3" t="s">
        <v>1364</v>
      </c>
      <c r="C318" s="3">
        <v>1613</v>
      </c>
      <c r="D318" s="3">
        <v>20</v>
      </c>
      <c r="E318" s="3">
        <v>1622</v>
      </c>
      <c r="F318" s="3" t="s">
        <v>637</v>
      </c>
      <c r="G318" s="3">
        <v>51</v>
      </c>
      <c r="H318" s="3">
        <v>263</v>
      </c>
      <c r="I318" s="3">
        <v>3</v>
      </c>
    </row>
    <row r="319" spans="1:9" x14ac:dyDescent="0.15">
      <c r="A319" s="3">
        <v>318</v>
      </c>
      <c r="B319" s="3" t="s">
        <v>1365</v>
      </c>
      <c r="C319" s="3">
        <v>1622</v>
      </c>
      <c r="D319" s="3" t="s">
        <v>637</v>
      </c>
      <c r="E319" s="3">
        <v>1613</v>
      </c>
      <c r="F319" s="3">
        <v>20</v>
      </c>
      <c r="G319" s="3">
        <v>51</v>
      </c>
      <c r="H319" s="3">
        <v>164</v>
      </c>
      <c r="I319" s="3">
        <v>1</v>
      </c>
    </row>
    <row r="320" spans="1:9" x14ac:dyDescent="0.15">
      <c r="A320" s="3">
        <v>319</v>
      </c>
      <c r="B320" s="3" t="s">
        <v>1366</v>
      </c>
      <c r="C320" s="3">
        <v>1613</v>
      </c>
      <c r="D320" s="3">
        <v>20</v>
      </c>
      <c r="E320" s="3">
        <v>1622</v>
      </c>
      <c r="F320" s="3" t="s">
        <v>638</v>
      </c>
      <c r="G320" s="3">
        <v>55</v>
      </c>
      <c r="H320" s="3">
        <v>116</v>
      </c>
      <c r="I320" s="3">
        <v>2</v>
      </c>
    </row>
    <row r="321" spans="1:9" x14ac:dyDescent="0.15">
      <c r="A321" s="3">
        <v>320</v>
      </c>
      <c r="B321" s="3" t="s">
        <v>1182</v>
      </c>
      <c r="C321" s="3">
        <v>1622</v>
      </c>
      <c r="D321" s="3" t="s">
        <v>638</v>
      </c>
      <c r="E321" s="3">
        <v>1613</v>
      </c>
      <c r="F321" s="3">
        <v>20</v>
      </c>
      <c r="G321" s="3">
        <v>55</v>
      </c>
      <c r="H321" s="3">
        <v>201</v>
      </c>
      <c r="I321" s="3">
        <v>11</v>
      </c>
    </row>
    <row r="322" spans="1:9" x14ac:dyDescent="0.15">
      <c r="A322" s="3">
        <v>321</v>
      </c>
      <c r="B322" s="3" t="s">
        <v>991</v>
      </c>
      <c r="C322" s="3">
        <v>1613</v>
      </c>
      <c r="D322" s="3">
        <v>20</v>
      </c>
      <c r="E322" s="3">
        <v>1622</v>
      </c>
      <c r="F322" s="3" t="s">
        <v>639</v>
      </c>
      <c r="G322" s="3">
        <v>50</v>
      </c>
      <c r="H322" s="3">
        <v>209</v>
      </c>
      <c r="I322" s="3">
        <v>19</v>
      </c>
    </row>
    <row r="323" spans="1:9" x14ac:dyDescent="0.15">
      <c r="A323" s="3">
        <v>322</v>
      </c>
      <c r="B323" s="3" t="s">
        <v>1092</v>
      </c>
      <c r="C323" s="3">
        <v>1622</v>
      </c>
      <c r="D323" s="3" t="s">
        <v>639</v>
      </c>
      <c r="E323" s="3">
        <v>1613</v>
      </c>
      <c r="F323" s="3">
        <v>20</v>
      </c>
      <c r="G323" s="3">
        <v>50</v>
      </c>
      <c r="H323" s="3">
        <v>77</v>
      </c>
      <c r="I323" s="3">
        <v>14</v>
      </c>
    </row>
    <row r="324" spans="1:9" x14ac:dyDescent="0.15">
      <c r="A324" s="3">
        <v>323</v>
      </c>
      <c r="B324" s="3" t="s">
        <v>1195</v>
      </c>
      <c r="C324" s="3">
        <v>1613</v>
      </c>
      <c r="D324" s="3">
        <v>20</v>
      </c>
      <c r="E324" s="3">
        <v>1622</v>
      </c>
      <c r="F324" s="3" t="s">
        <v>640</v>
      </c>
      <c r="G324" s="3">
        <v>32</v>
      </c>
      <c r="H324" s="3">
        <v>123</v>
      </c>
      <c r="I324" s="3">
        <v>9</v>
      </c>
    </row>
    <row r="325" spans="1:9" x14ac:dyDescent="0.15">
      <c r="A325" s="3">
        <v>324</v>
      </c>
      <c r="B325" s="3" t="s">
        <v>980</v>
      </c>
      <c r="C325" s="3">
        <v>1622</v>
      </c>
      <c r="D325" s="3" t="s">
        <v>640</v>
      </c>
      <c r="E325" s="3">
        <v>1613</v>
      </c>
      <c r="F325" s="3">
        <v>20</v>
      </c>
      <c r="G325" s="3">
        <v>52</v>
      </c>
      <c r="H325" s="3">
        <v>342</v>
      </c>
      <c r="I325" s="3">
        <v>4</v>
      </c>
    </row>
    <row r="326" spans="1:9" x14ac:dyDescent="0.15">
      <c r="A326" s="3">
        <v>325</v>
      </c>
      <c r="B326" s="3" t="s">
        <v>1367</v>
      </c>
      <c r="C326" s="3">
        <v>1613</v>
      </c>
      <c r="D326" s="3">
        <v>20</v>
      </c>
      <c r="E326" s="3">
        <v>1622</v>
      </c>
      <c r="F326" s="3" t="s">
        <v>641</v>
      </c>
      <c r="G326" s="3">
        <v>57</v>
      </c>
      <c r="H326" s="3">
        <v>34</v>
      </c>
      <c r="I326" s="3">
        <v>2</v>
      </c>
    </row>
    <row r="327" spans="1:9" x14ac:dyDescent="0.15">
      <c r="A327" s="3">
        <v>326</v>
      </c>
      <c r="B327" s="3" t="s">
        <v>1368</v>
      </c>
      <c r="C327" s="3">
        <v>1622</v>
      </c>
      <c r="D327" s="3" t="s">
        <v>641</v>
      </c>
      <c r="E327" s="3">
        <v>1613</v>
      </c>
      <c r="F327" s="3">
        <v>20</v>
      </c>
      <c r="G327" s="3">
        <v>57</v>
      </c>
      <c r="H327" s="3">
        <v>186</v>
      </c>
      <c r="I327" s="3">
        <v>6</v>
      </c>
    </row>
    <row r="328" spans="1:9" x14ac:dyDescent="0.15">
      <c r="A328" s="3">
        <v>327</v>
      </c>
      <c r="B328" s="3" t="s">
        <v>1369</v>
      </c>
      <c r="C328" s="3">
        <v>1613</v>
      </c>
      <c r="D328" s="3">
        <v>20</v>
      </c>
      <c r="E328" s="3">
        <v>1622</v>
      </c>
      <c r="F328" s="3" t="s">
        <v>642</v>
      </c>
      <c r="G328" s="3">
        <v>61</v>
      </c>
      <c r="H328" s="3">
        <v>350</v>
      </c>
      <c r="I328" s="3">
        <v>6</v>
      </c>
    </row>
    <row r="329" spans="1:9" x14ac:dyDescent="0.15">
      <c r="A329" s="3">
        <v>328</v>
      </c>
      <c r="B329" s="3" t="s">
        <v>735</v>
      </c>
      <c r="C329" s="3">
        <v>1622</v>
      </c>
      <c r="D329" s="3" t="s">
        <v>642</v>
      </c>
      <c r="E329" s="3">
        <v>1613</v>
      </c>
      <c r="F329" s="3">
        <v>20</v>
      </c>
      <c r="G329" s="3">
        <v>72</v>
      </c>
      <c r="H329" s="3">
        <v>305</v>
      </c>
      <c r="I329" s="3">
        <v>5</v>
      </c>
    </row>
    <row r="330" spans="1:9" x14ac:dyDescent="0.15">
      <c r="A330" s="3">
        <v>329</v>
      </c>
      <c r="B330" s="3" t="s">
        <v>1370</v>
      </c>
      <c r="C330" s="3">
        <v>1613</v>
      </c>
      <c r="D330" s="3">
        <v>20</v>
      </c>
      <c r="E330" s="3">
        <v>1622</v>
      </c>
      <c r="F330" s="3" t="s">
        <v>643</v>
      </c>
      <c r="G330" s="3">
        <v>54</v>
      </c>
      <c r="H330" s="3">
        <v>104</v>
      </c>
      <c r="I330" s="3">
        <v>0</v>
      </c>
    </row>
    <row r="331" spans="1:9" x14ac:dyDescent="0.15">
      <c r="A331" s="3">
        <v>330</v>
      </c>
      <c r="B331" s="3" t="s">
        <v>1371</v>
      </c>
      <c r="C331" s="3">
        <v>1622</v>
      </c>
      <c r="D331" s="3" t="s">
        <v>643</v>
      </c>
      <c r="E331" s="3">
        <v>1613</v>
      </c>
      <c r="F331" s="3">
        <v>20</v>
      </c>
      <c r="G331" s="3">
        <v>52</v>
      </c>
      <c r="H331" s="3">
        <v>150</v>
      </c>
      <c r="I331" s="3">
        <v>2</v>
      </c>
    </row>
    <row r="332" spans="1:9" x14ac:dyDescent="0.15">
      <c r="A332" s="3">
        <v>331</v>
      </c>
      <c r="B332" s="3" t="s">
        <v>1007</v>
      </c>
      <c r="C332" s="3">
        <v>1613</v>
      </c>
      <c r="D332" s="3">
        <v>21</v>
      </c>
      <c r="E332" s="3">
        <v>1622</v>
      </c>
      <c r="F332" s="3" t="s">
        <v>644</v>
      </c>
      <c r="G332" s="3">
        <v>9</v>
      </c>
      <c r="H332" s="3">
        <v>61</v>
      </c>
      <c r="I332" s="3">
        <v>7</v>
      </c>
    </row>
    <row r="333" spans="1:9" x14ac:dyDescent="0.15">
      <c r="A333" s="3">
        <v>332</v>
      </c>
      <c r="B333" s="3" t="s">
        <v>1372</v>
      </c>
      <c r="C333" s="3">
        <v>1622</v>
      </c>
      <c r="D333" s="3" t="s">
        <v>644</v>
      </c>
      <c r="E333" s="3">
        <v>1613</v>
      </c>
      <c r="F333" s="3">
        <v>21</v>
      </c>
      <c r="G333" s="3">
        <v>10</v>
      </c>
      <c r="H333" s="3">
        <v>24</v>
      </c>
      <c r="I333" s="3">
        <v>2</v>
      </c>
    </row>
    <row r="334" spans="1:9" x14ac:dyDescent="0.15">
      <c r="A334" s="3">
        <v>333</v>
      </c>
      <c r="B334" s="3" t="s">
        <v>1373</v>
      </c>
      <c r="C334" s="3">
        <v>1613</v>
      </c>
      <c r="D334" s="3">
        <v>21</v>
      </c>
      <c r="E334" s="3">
        <v>1622</v>
      </c>
      <c r="F334" s="3" t="s">
        <v>645</v>
      </c>
      <c r="G334" s="3">
        <v>9</v>
      </c>
      <c r="H334" s="3">
        <v>42</v>
      </c>
      <c r="I334" s="3">
        <v>0</v>
      </c>
    </row>
    <row r="335" spans="1:9" x14ac:dyDescent="0.15">
      <c r="A335" s="3">
        <v>334</v>
      </c>
      <c r="B335" s="3" t="s">
        <v>1374</v>
      </c>
      <c r="C335" s="3">
        <v>1622</v>
      </c>
      <c r="D335" s="3" t="s">
        <v>645</v>
      </c>
      <c r="E335" s="3">
        <v>1613</v>
      </c>
      <c r="F335" s="3">
        <v>21</v>
      </c>
      <c r="G335" s="3">
        <v>9</v>
      </c>
      <c r="H335" s="3">
        <v>10</v>
      </c>
      <c r="I335" s="3">
        <v>0</v>
      </c>
    </row>
    <row r="336" spans="1:9" x14ac:dyDescent="0.15">
      <c r="A336" s="3">
        <v>335</v>
      </c>
      <c r="B336" s="3" t="s">
        <v>1050</v>
      </c>
      <c r="C336" s="3">
        <v>1613</v>
      </c>
      <c r="D336" s="3">
        <v>21</v>
      </c>
      <c r="E336" s="3">
        <v>1622</v>
      </c>
      <c r="F336" s="3" t="s">
        <v>646</v>
      </c>
      <c r="G336" s="3">
        <v>56</v>
      </c>
      <c r="H336" s="3">
        <v>310</v>
      </c>
      <c r="I336" s="3">
        <v>2</v>
      </c>
    </row>
    <row r="337" spans="1:9" x14ac:dyDescent="0.15">
      <c r="A337" s="3">
        <v>336</v>
      </c>
      <c r="B337" s="3" t="s">
        <v>739</v>
      </c>
      <c r="C337" s="3">
        <v>1622</v>
      </c>
      <c r="D337" s="3" t="s">
        <v>646</v>
      </c>
      <c r="E337" s="3">
        <v>1613</v>
      </c>
      <c r="F337" s="3">
        <v>21</v>
      </c>
      <c r="G337" s="3">
        <v>56</v>
      </c>
      <c r="H337" s="3">
        <v>287</v>
      </c>
      <c r="I337" s="3">
        <v>2</v>
      </c>
    </row>
    <row r="338" spans="1:9" x14ac:dyDescent="0.15">
      <c r="A338" s="3">
        <v>337</v>
      </c>
      <c r="B338" s="3" t="s">
        <v>852</v>
      </c>
      <c r="C338" s="3">
        <v>1613</v>
      </c>
      <c r="D338" s="3">
        <v>21</v>
      </c>
      <c r="E338" s="3">
        <v>1622</v>
      </c>
      <c r="F338" s="3" t="s">
        <v>647</v>
      </c>
      <c r="G338" s="3">
        <v>54</v>
      </c>
      <c r="H338" s="3">
        <v>313</v>
      </c>
      <c r="I338" s="3">
        <v>4</v>
      </c>
    </row>
    <row r="339" spans="1:9" x14ac:dyDescent="0.15">
      <c r="A339" s="3">
        <v>338</v>
      </c>
      <c r="B339" s="3" t="s">
        <v>958</v>
      </c>
      <c r="C339" s="3">
        <v>1622</v>
      </c>
      <c r="D339" s="3" t="s">
        <v>647</v>
      </c>
      <c r="E339" s="3">
        <v>1613</v>
      </c>
      <c r="F339" s="3">
        <v>21</v>
      </c>
      <c r="G339" s="3">
        <v>54</v>
      </c>
      <c r="H339" s="3">
        <v>205</v>
      </c>
      <c r="I339" s="3">
        <v>8</v>
      </c>
    </row>
    <row r="340" spans="1:9" x14ac:dyDescent="0.15">
      <c r="A340" s="3">
        <v>339</v>
      </c>
      <c r="B340" s="3" t="s">
        <v>1191</v>
      </c>
      <c r="C340" s="3">
        <v>1613</v>
      </c>
      <c r="D340" s="3">
        <v>21</v>
      </c>
      <c r="E340" s="3">
        <v>1622</v>
      </c>
      <c r="F340" s="3" t="s">
        <v>648</v>
      </c>
      <c r="G340" s="3">
        <v>52</v>
      </c>
      <c r="H340" s="3">
        <v>147</v>
      </c>
      <c r="I340" s="3">
        <v>4</v>
      </c>
    </row>
    <row r="341" spans="1:9" x14ac:dyDescent="0.15">
      <c r="A341" s="3">
        <v>340</v>
      </c>
      <c r="B341" s="3" t="s">
        <v>1205</v>
      </c>
      <c r="C341" s="3">
        <v>1622</v>
      </c>
      <c r="D341" s="3" t="s">
        <v>648</v>
      </c>
      <c r="E341" s="3">
        <v>1613</v>
      </c>
      <c r="F341" s="3">
        <v>21</v>
      </c>
      <c r="G341" s="3">
        <v>52</v>
      </c>
      <c r="H341" s="3">
        <v>106</v>
      </c>
      <c r="I341" s="3">
        <v>7</v>
      </c>
    </row>
    <row r="342" spans="1:9" x14ac:dyDescent="0.15">
      <c r="A342" s="3">
        <v>341</v>
      </c>
      <c r="B342" s="3" t="s">
        <v>842</v>
      </c>
      <c r="C342" s="3">
        <v>1613</v>
      </c>
      <c r="D342" s="3">
        <v>21</v>
      </c>
      <c r="E342" s="3">
        <v>1622</v>
      </c>
      <c r="F342" s="3" t="s">
        <v>649</v>
      </c>
      <c r="G342" s="3">
        <v>50</v>
      </c>
      <c r="H342" s="3">
        <v>276</v>
      </c>
      <c r="I342" s="3">
        <v>10</v>
      </c>
    </row>
    <row r="343" spans="1:9" x14ac:dyDescent="0.15">
      <c r="A343" s="3">
        <v>342</v>
      </c>
      <c r="B343" s="3" t="s">
        <v>1080</v>
      </c>
      <c r="C343" s="3">
        <v>1622</v>
      </c>
      <c r="D343" s="3" t="s">
        <v>649</v>
      </c>
      <c r="E343" s="3">
        <v>1613</v>
      </c>
      <c r="F343" s="3">
        <v>21</v>
      </c>
      <c r="G343" s="3">
        <v>51</v>
      </c>
      <c r="H343" s="3">
        <v>319</v>
      </c>
      <c r="I343" s="3">
        <v>8</v>
      </c>
    </row>
    <row r="344" spans="1:9" x14ac:dyDescent="0.15">
      <c r="A344" s="3">
        <v>343</v>
      </c>
      <c r="B344" s="3" t="s">
        <v>1375</v>
      </c>
      <c r="C344" s="3">
        <v>1613</v>
      </c>
      <c r="D344" s="3">
        <v>21</v>
      </c>
      <c r="E344" s="3">
        <v>1622</v>
      </c>
      <c r="F344" s="3" t="s">
        <v>650</v>
      </c>
      <c r="G344" s="3">
        <v>24</v>
      </c>
      <c r="H344" s="3">
        <v>101</v>
      </c>
      <c r="I344" s="3">
        <v>3</v>
      </c>
    </row>
    <row r="345" spans="1:9" x14ac:dyDescent="0.15">
      <c r="A345" s="3">
        <v>344</v>
      </c>
      <c r="B345" s="3" t="s">
        <v>1376</v>
      </c>
      <c r="C345" s="3">
        <v>1622</v>
      </c>
      <c r="D345" s="3" t="s">
        <v>650</v>
      </c>
      <c r="E345" s="3">
        <v>1613</v>
      </c>
      <c r="F345" s="3">
        <v>21</v>
      </c>
      <c r="G345" s="3">
        <v>24</v>
      </c>
      <c r="H345" s="3">
        <v>144</v>
      </c>
      <c r="I345" s="3">
        <v>0</v>
      </c>
    </row>
    <row r="346" spans="1:9" x14ac:dyDescent="0.15">
      <c r="A346" s="3">
        <v>345</v>
      </c>
      <c r="B346" s="3" t="s">
        <v>1377</v>
      </c>
      <c r="C346" s="3">
        <v>1613</v>
      </c>
      <c r="D346" s="3">
        <v>22</v>
      </c>
      <c r="E346" s="3">
        <v>1622</v>
      </c>
      <c r="F346" s="3" t="s">
        <v>651</v>
      </c>
      <c r="G346" s="3">
        <v>33</v>
      </c>
      <c r="H346" s="3">
        <v>100</v>
      </c>
      <c r="I346" s="3">
        <v>0</v>
      </c>
    </row>
    <row r="347" spans="1:9" x14ac:dyDescent="0.15">
      <c r="A347" s="3">
        <v>346</v>
      </c>
      <c r="B347" s="3" t="s">
        <v>1013</v>
      </c>
      <c r="C347" s="3">
        <v>1622</v>
      </c>
      <c r="D347" s="3" t="s">
        <v>651</v>
      </c>
      <c r="E347" s="3">
        <v>1613</v>
      </c>
      <c r="F347" s="3">
        <v>22</v>
      </c>
      <c r="G347" s="3">
        <v>33</v>
      </c>
      <c r="H347" s="3">
        <v>70</v>
      </c>
      <c r="I347" s="3">
        <v>2</v>
      </c>
    </row>
    <row r="348" spans="1:9" x14ac:dyDescent="0.15">
      <c r="A348" s="3">
        <v>347</v>
      </c>
      <c r="B348" s="3" t="s">
        <v>1378</v>
      </c>
      <c r="C348" s="3">
        <v>1613</v>
      </c>
      <c r="D348" s="3">
        <v>22</v>
      </c>
      <c r="E348" s="3">
        <v>1622</v>
      </c>
      <c r="F348" s="3" t="s">
        <v>652</v>
      </c>
      <c r="G348" s="3">
        <v>58</v>
      </c>
      <c r="H348" s="3">
        <v>104</v>
      </c>
      <c r="I348" s="3">
        <v>2</v>
      </c>
    </row>
    <row r="349" spans="1:9" x14ac:dyDescent="0.15">
      <c r="A349" s="3">
        <v>348</v>
      </c>
      <c r="B349" s="3" t="s">
        <v>1379</v>
      </c>
      <c r="C349" s="3">
        <v>1622</v>
      </c>
      <c r="D349" s="3" t="s">
        <v>652</v>
      </c>
      <c r="E349" s="3">
        <v>1613</v>
      </c>
      <c r="F349" s="3">
        <v>22</v>
      </c>
      <c r="G349" s="3">
        <v>59</v>
      </c>
      <c r="H349" s="3">
        <v>115</v>
      </c>
      <c r="I349" s="3">
        <v>0</v>
      </c>
    </row>
    <row r="350" spans="1:9" x14ac:dyDescent="0.15">
      <c r="A350" s="3">
        <v>349</v>
      </c>
      <c r="B350" s="3" t="s">
        <v>1380</v>
      </c>
      <c r="C350" s="3">
        <v>1613</v>
      </c>
      <c r="D350" s="3">
        <v>22</v>
      </c>
      <c r="E350" s="3">
        <v>1622</v>
      </c>
      <c r="F350" s="3" t="s">
        <v>653</v>
      </c>
      <c r="G350" s="3">
        <v>52</v>
      </c>
      <c r="H350" s="3">
        <v>202</v>
      </c>
      <c r="I350" s="3">
        <v>0</v>
      </c>
    </row>
    <row r="351" spans="1:9" x14ac:dyDescent="0.15">
      <c r="A351" s="3">
        <v>350</v>
      </c>
      <c r="B351" s="3" t="s">
        <v>1038</v>
      </c>
      <c r="C351" s="3">
        <v>1622</v>
      </c>
      <c r="D351" s="3" t="s">
        <v>653</v>
      </c>
      <c r="E351" s="3">
        <v>1613</v>
      </c>
      <c r="F351" s="3">
        <v>22</v>
      </c>
      <c r="G351" s="3">
        <v>53</v>
      </c>
      <c r="H351" s="3">
        <v>196</v>
      </c>
      <c r="I351" s="3">
        <v>6</v>
      </c>
    </row>
    <row r="352" spans="1:9" x14ac:dyDescent="0.15">
      <c r="A352" s="3">
        <v>351</v>
      </c>
      <c r="B352" s="3" t="s">
        <v>862</v>
      </c>
      <c r="C352" s="3">
        <v>1613</v>
      </c>
      <c r="D352" s="3">
        <v>22</v>
      </c>
      <c r="E352" s="3">
        <v>1622</v>
      </c>
      <c r="F352" s="3" t="s">
        <v>654</v>
      </c>
      <c r="G352" s="3">
        <v>46</v>
      </c>
      <c r="H352" s="3">
        <v>173</v>
      </c>
      <c r="I352" s="3">
        <v>9</v>
      </c>
    </row>
    <row r="353" spans="1:9" x14ac:dyDescent="0.15">
      <c r="A353" s="3">
        <v>352</v>
      </c>
      <c r="B353" s="3" t="s">
        <v>858</v>
      </c>
      <c r="C353" s="3">
        <v>1622</v>
      </c>
      <c r="D353" s="3" t="s">
        <v>654</v>
      </c>
      <c r="E353" s="3">
        <v>1613</v>
      </c>
      <c r="F353" s="3">
        <v>22</v>
      </c>
      <c r="G353" s="3">
        <v>45</v>
      </c>
      <c r="H353" s="3">
        <v>78</v>
      </c>
      <c r="I353" s="3">
        <v>6</v>
      </c>
    </row>
    <row r="354" spans="1:9" x14ac:dyDescent="0.15">
      <c r="A354" s="3">
        <v>353</v>
      </c>
      <c r="B354" s="3" t="s">
        <v>1001</v>
      </c>
      <c r="C354" s="3">
        <v>1613</v>
      </c>
      <c r="D354" s="3">
        <v>22</v>
      </c>
      <c r="E354" s="3">
        <v>1622</v>
      </c>
      <c r="F354" s="3" t="s">
        <v>655</v>
      </c>
      <c r="G354" s="3">
        <v>53</v>
      </c>
      <c r="H354" s="3">
        <v>197</v>
      </c>
      <c r="I354" s="3">
        <v>3</v>
      </c>
    </row>
    <row r="355" spans="1:9" x14ac:dyDescent="0.15">
      <c r="A355" s="3">
        <v>354</v>
      </c>
      <c r="B355" s="3" t="s">
        <v>1381</v>
      </c>
      <c r="C355" s="3">
        <v>1622</v>
      </c>
      <c r="D355" s="3" t="s">
        <v>655</v>
      </c>
      <c r="E355" s="3">
        <v>1613</v>
      </c>
      <c r="F355" s="3">
        <v>22</v>
      </c>
      <c r="G355" s="3">
        <v>53</v>
      </c>
      <c r="H355" s="3">
        <v>169</v>
      </c>
      <c r="I355" s="3">
        <v>1</v>
      </c>
    </row>
    <row r="356" spans="1:9" x14ac:dyDescent="0.15">
      <c r="A356" s="3">
        <v>355</v>
      </c>
      <c r="B356" s="3" t="s">
        <v>1061</v>
      </c>
      <c r="C356" s="3">
        <v>1613</v>
      </c>
      <c r="D356" s="3">
        <v>22</v>
      </c>
      <c r="E356" s="3">
        <v>1622</v>
      </c>
      <c r="F356" s="3" t="s">
        <v>656</v>
      </c>
      <c r="G356" s="3">
        <v>51</v>
      </c>
      <c r="H356" s="3">
        <v>83</v>
      </c>
      <c r="I356" s="3">
        <v>4</v>
      </c>
    </row>
    <row r="357" spans="1:9" x14ac:dyDescent="0.15">
      <c r="A357" s="3">
        <v>356</v>
      </c>
      <c r="B357" s="3" t="s">
        <v>927</v>
      </c>
      <c r="C357" s="3">
        <v>1622</v>
      </c>
      <c r="D357" s="3" t="s">
        <v>656</v>
      </c>
      <c r="E357" s="3">
        <v>1613</v>
      </c>
      <c r="F357" s="3">
        <v>22</v>
      </c>
      <c r="G357" s="3">
        <v>53</v>
      </c>
      <c r="H357" s="3">
        <v>134</v>
      </c>
      <c r="I357" s="3">
        <v>6</v>
      </c>
    </row>
    <row r="358" spans="1:9" x14ac:dyDescent="0.15">
      <c r="A358" s="3">
        <v>357</v>
      </c>
      <c r="B358" s="3" t="s">
        <v>762</v>
      </c>
      <c r="C358" s="3">
        <v>1613</v>
      </c>
      <c r="D358" s="3">
        <v>22</v>
      </c>
      <c r="E358" s="3">
        <v>1622</v>
      </c>
      <c r="F358" s="3" t="s">
        <v>657</v>
      </c>
      <c r="G358" s="3">
        <v>50</v>
      </c>
      <c r="H358" s="3">
        <v>161</v>
      </c>
      <c r="I358" s="3">
        <v>2</v>
      </c>
    </row>
    <row r="359" spans="1:9" x14ac:dyDescent="0.15">
      <c r="A359" s="3">
        <v>358</v>
      </c>
      <c r="B359" s="3" t="s">
        <v>749</v>
      </c>
      <c r="C359" s="3">
        <v>1622</v>
      </c>
      <c r="D359" s="3" t="s">
        <v>657</v>
      </c>
      <c r="E359" s="3">
        <v>1613</v>
      </c>
      <c r="F359" s="3">
        <v>22</v>
      </c>
      <c r="G359" s="3">
        <v>50</v>
      </c>
      <c r="H359" s="3">
        <v>178</v>
      </c>
      <c r="I359" s="3">
        <v>3</v>
      </c>
    </row>
    <row r="360" spans="1:9" x14ac:dyDescent="0.15">
      <c r="A360" s="3">
        <v>359</v>
      </c>
      <c r="B360" s="3" t="s">
        <v>1382</v>
      </c>
      <c r="C360" s="3">
        <v>1613</v>
      </c>
      <c r="D360" s="3">
        <v>22</v>
      </c>
      <c r="E360" s="3">
        <v>1622</v>
      </c>
      <c r="F360" s="3" t="s">
        <v>658</v>
      </c>
      <c r="G360" s="3">
        <v>57</v>
      </c>
      <c r="H360" s="3">
        <v>60</v>
      </c>
      <c r="I360" s="3">
        <v>1</v>
      </c>
    </row>
    <row r="361" spans="1:9" x14ac:dyDescent="0.15">
      <c r="A361" s="3">
        <v>360</v>
      </c>
      <c r="B361" s="3" t="s">
        <v>1383</v>
      </c>
      <c r="C361" s="3">
        <v>1622</v>
      </c>
      <c r="D361" s="3" t="s">
        <v>658</v>
      </c>
      <c r="E361" s="3">
        <v>1613</v>
      </c>
      <c r="F361" s="3">
        <v>22</v>
      </c>
      <c r="G361" s="3">
        <v>59</v>
      </c>
      <c r="H361" s="3">
        <v>117</v>
      </c>
      <c r="I361" s="3">
        <v>1</v>
      </c>
    </row>
    <row r="362" spans="1:9" x14ac:dyDescent="0.15">
      <c r="A362" s="3">
        <v>361</v>
      </c>
      <c r="B362" s="3" t="s">
        <v>1384</v>
      </c>
      <c r="C362" s="3">
        <v>1613</v>
      </c>
      <c r="D362" s="3">
        <v>22</v>
      </c>
      <c r="E362" s="3">
        <v>1622</v>
      </c>
      <c r="F362" s="3" t="s">
        <v>659</v>
      </c>
      <c r="G362" s="3">
        <v>53</v>
      </c>
      <c r="H362" s="3">
        <v>261</v>
      </c>
      <c r="I362" s="3">
        <v>0</v>
      </c>
    </row>
    <row r="363" spans="1:9" x14ac:dyDescent="0.15">
      <c r="A363" s="3">
        <v>362</v>
      </c>
      <c r="B363" s="3" t="s">
        <v>1385</v>
      </c>
      <c r="C363" s="3">
        <v>1622</v>
      </c>
      <c r="D363" s="3" t="s">
        <v>659</v>
      </c>
      <c r="E363" s="3">
        <v>1613</v>
      </c>
      <c r="F363" s="3">
        <v>22</v>
      </c>
      <c r="G363" s="3">
        <v>52</v>
      </c>
      <c r="H363" s="3">
        <v>223</v>
      </c>
      <c r="I363" s="3">
        <v>0</v>
      </c>
    </row>
    <row r="364" spans="1:9" x14ac:dyDescent="0.15">
      <c r="A364" s="3">
        <v>363</v>
      </c>
      <c r="B364" s="3" t="s">
        <v>1074</v>
      </c>
      <c r="C364" s="3">
        <v>1613</v>
      </c>
      <c r="D364" s="3">
        <v>23</v>
      </c>
      <c r="E364" s="3">
        <v>1622</v>
      </c>
      <c r="F364" s="3" t="s">
        <v>660</v>
      </c>
      <c r="G364" s="3">
        <v>30</v>
      </c>
      <c r="H364" s="3">
        <v>104</v>
      </c>
      <c r="I364" s="3">
        <v>4</v>
      </c>
    </row>
    <row r="365" spans="1:9" x14ac:dyDescent="0.15">
      <c r="A365" s="3">
        <v>364</v>
      </c>
      <c r="B365" s="3" t="s">
        <v>1123</v>
      </c>
      <c r="C365" s="3">
        <v>1622</v>
      </c>
      <c r="D365" s="3" t="s">
        <v>660</v>
      </c>
      <c r="E365" s="3">
        <v>1613</v>
      </c>
      <c r="F365" s="3">
        <v>23</v>
      </c>
      <c r="G365" s="3">
        <v>32</v>
      </c>
      <c r="H365" s="3">
        <v>99</v>
      </c>
      <c r="I365" s="3">
        <v>16</v>
      </c>
    </row>
    <row r="366" spans="1:9" x14ac:dyDescent="0.15">
      <c r="A366" s="3">
        <v>365</v>
      </c>
      <c r="B366" s="3" t="s">
        <v>1126</v>
      </c>
      <c r="C366" s="3">
        <v>1613</v>
      </c>
      <c r="D366" s="3">
        <v>23</v>
      </c>
      <c r="E366" s="3">
        <v>1622</v>
      </c>
      <c r="F366" s="3" t="s">
        <v>661</v>
      </c>
      <c r="G366" s="3">
        <v>73</v>
      </c>
      <c r="H366" s="3">
        <v>165</v>
      </c>
      <c r="I366" s="3">
        <v>16</v>
      </c>
    </row>
    <row r="367" spans="1:9" x14ac:dyDescent="0.15">
      <c r="A367" s="3">
        <v>366</v>
      </c>
      <c r="B367" s="3" t="s">
        <v>846</v>
      </c>
      <c r="C367" s="3">
        <v>1622</v>
      </c>
      <c r="D367" s="3" t="s">
        <v>661</v>
      </c>
      <c r="E367" s="3">
        <v>1613</v>
      </c>
      <c r="F367" s="3">
        <v>23</v>
      </c>
      <c r="G367" s="3">
        <v>53</v>
      </c>
      <c r="H367" s="3">
        <v>66</v>
      </c>
      <c r="I367" s="3">
        <v>19</v>
      </c>
    </row>
    <row r="368" spans="1:9" x14ac:dyDescent="0.15">
      <c r="A368" s="3">
        <v>367</v>
      </c>
      <c r="B368" s="3" t="s">
        <v>737</v>
      </c>
      <c r="C368" s="3">
        <v>1613</v>
      </c>
      <c r="D368" s="3">
        <v>23</v>
      </c>
      <c r="E368" s="3">
        <v>1622</v>
      </c>
      <c r="F368" s="3" t="s">
        <v>662</v>
      </c>
      <c r="G368" s="3">
        <v>29</v>
      </c>
      <c r="H368" s="3">
        <v>25</v>
      </c>
      <c r="I368" s="3">
        <v>9</v>
      </c>
    </row>
    <row r="369" spans="1:9" x14ac:dyDescent="0.15">
      <c r="A369" s="3">
        <v>368</v>
      </c>
      <c r="B369" s="3" t="s">
        <v>774</v>
      </c>
      <c r="C369" s="3">
        <v>1622</v>
      </c>
      <c r="D369" s="3" t="s">
        <v>662</v>
      </c>
      <c r="E369" s="3">
        <v>1613</v>
      </c>
      <c r="F369" s="3">
        <v>23</v>
      </c>
      <c r="G369" s="3">
        <v>29</v>
      </c>
      <c r="H369" s="3">
        <v>29</v>
      </c>
      <c r="I369" s="3">
        <v>10</v>
      </c>
    </row>
    <row r="370" spans="1:9" x14ac:dyDescent="0.15">
      <c r="A370" s="3">
        <v>369</v>
      </c>
      <c r="B370" s="3" t="s">
        <v>1386</v>
      </c>
      <c r="C370" s="3">
        <v>1613</v>
      </c>
      <c r="D370" s="3">
        <v>23</v>
      </c>
      <c r="E370" s="3">
        <v>1622</v>
      </c>
      <c r="F370" s="3" t="s">
        <v>663</v>
      </c>
      <c r="G370" s="3">
        <v>49</v>
      </c>
      <c r="H370" s="3">
        <v>58</v>
      </c>
      <c r="I370" s="3">
        <v>0</v>
      </c>
    </row>
    <row r="371" spans="1:9" x14ac:dyDescent="0.15">
      <c r="A371" s="3">
        <v>370</v>
      </c>
      <c r="B371" s="3" t="s">
        <v>1387</v>
      </c>
      <c r="C371" s="3">
        <v>1622</v>
      </c>
      <c r="D371" s="3" t="s">
        <v>663</v>
      </c>
      <c r="E371" s="3">
        <v>1613</v>
      </c>
      <c r="F371" s="3">
        <v>23</v>
      </c>
      <c r="G371" s="3">
        <v>50</v>
      </c>
      <c r="H371" s="3">
        <v>84</v>
      </c>
      <c r="I371" s="3">
        <v>1</v>
      </c>
    </row>
    <row r="372" spans="1:9" x14ac:dyDescent="0.15">
      <c r="A372" s="3">
        <v>371</v>
      </c>
      <c r="B372" s="3" t="s">
        <v>1135</v>
      </c>
      <c r="C372" s="3">
        <v>1613</v>
      </c>
      <c r="D372" s="3">
        <v>23</v>
      </c>
      <c r="E372" s="3">
        <v>1622</v>
      </c>
      <c r="F372" s="3" t="s">
        <v>664</v>
      </c>
      <c r="G372" s="3">
        <v>55</v>
      </c>
      <c r="H372" s="3">
        <v>66</v>
      </c>
      <c r="I372" s="3">
        <v>12</v>
      </c>
    </row>
    <row r="373" spans="1:9" x14ac:dyDescent="0.15">
      <c r="A373" s="3">
        <v>372</v>
      </c>
      <c r="B373" s="3" t="s">
        <v>1115</v>
      </c>
      <c r="C373" s="3">
        <v>1622</v>
      </c>
      <c r="D373" s="3" t="s">
        <v>664</v>
      </c>
      <c r="E373" s="3">
        <v>1613</v>
      </c>
      <c r="F373" s="3">
        <v>23</v>
      </c>
      <c r="G373" s="3">
        <v>47</v>
      </c>
      <c r="H373" s="3">
        <v>38</v>
      </c>
      <c r="I373" s="3">
        <v>11</v>
      </c>
    </row>
    <row r="374" spans="1:9" x14ac:dyDescent="0.15">
      <c r="A374" s="3">
        <v>373</v>
      </c>
      <c r="B374" s="3" t="s">
        <v>1388</v>
      </c>
      <c r="C374" s="3">
        <v>1613</v>
      </c>
      <c r="D374" s="3">
        <v>25</v>
      </c>
      <c r="E374" s="3">
        <v>1622</v>
      </c>
      <c r="F374" s="3" t="s">
        <v>665</v>
      </c>
      <c r="G374" s="3">
        <v>51</v>
      </c>
      <c r="H374" s="3">
        <v>3</v>
      </c>
      <c r="I374" s="3">
        <v>0</v>
      </c>
    </row>
    <row r="375" spans="1:9" x14ac:dyDescent="0.15">
      <c r="A375" s="3">
        <v>374</v>
      </c>
      <c r="B375" s="3" t="s">
        <v>1389</v>
      </c>
      <c r="C375" s="3">
        <v>1622</v>
      </c>
      <c r="D375" s="3" t="s">
        <v>665</v>
      </c>
      <c r="E375" s="3">
        <v>1613</v>
      </c>
      <c r="F375" s="3">
        <v>25</v>
      </c>
      <c r="G375" s="3">
        <v>53</v>
      </c>
      <c r="H375" s="3">
        <v>110</v>
      </c>
      <c r="I375" s="3">
        <v>3</v>
      </c>
    </row>
    <row r="376" spans="1:9" x14ac:dyDescent="0.15">
      <c r="A376" s="3">
        <v>375</v>
      </c>
      <c r="B376" s="3" t="s">
        <v>1390</v>
      </c>
      <c r="C376" s="3">
        <v>1613</v>
      </c>
      <c r="D376" s="3">
        <v>25</v>
      </c>
      <c r="E376" s="3">
        <v>1622</v>
      </c>
      <c r="F376" s="3" t="s">
        <v>666</v>
      </c>
      <c r="G376" s="3">
        <v>54</v>
      </c>
      <c r="H376" s="3">
        <v>149</v>
      </c>
      <c r="I376" s="3">
        <v>0</v>
      </c>
    </row>
    <row r="377" spans="1:9" x14ac:dyDescent="0.15">
      <c r="A377" s="3">
        <v>376</v>
      </c>
      <c r="B377" s="3" t="s">
        <v>753</v>
      </c>
      <c r="C377" s="3">
        <v>1622</v>
      </c>
      <c r="D377" s="3" t="s">
        <v>666</v>
      </c>
      <c r="E377" s="3">
        <v>1613</v>
      </c>
      <c r="F377" s="3">
        <v>25</v>
      </c>
      <c r="G377" s="3">
        <v>54</v>
      </c>
      <c r="H377" s="3">
        <v>168</v>
      </c>
      <c r="I377" s="3">
        <v>1</v>
      </c>
    </row>
    <row r="378" spans="1:9" x14ac:dyDescent="0.15">
      <c r="A378" s="3">
        <v>377</v>
      </c>
      <c r="B378" s="3" t="s">
        <v>856</v>
      </c>
      <c r="C378" s="3">
        <v>1613</v>
      </c>
      <c r="D378" s="3">
        <v>25</v>
      </c>
      <c r="E378" s="3">
        <v>1622</v>
      </c>
      <c r="F378" s="3" t="s">
        <v>667</v>
      </c>
      <c r="G378" s="3">
        <v>48</v>
      </c>
      <c r="H378" s="3">
        <v>22</v>
      </c>
      <c r="I378" s="3">
        <v>5</v>
      </c>
    </row>
    <row r="379" spans="1:9" x14ac:dyDescent="0.15">
      <c r="A379" s="3">
        <v>378</v>
      </c>
      <c r="B379" s="3" t="s">
        <v>1391</v>
      </c>
      <c r="C379" s="3">
        <v>1622</v>
      </c>
      <c r="D379" s="3" t="s">
        <v>667</v>
      </c>
      <c r="E379" s="3">
        <v>1613</v>
      </c>
      <c r="F379" s="3">
        <v>25</v>
      </c>
      <c r="G379" s="3">
        <v>51</v>
      </c>
      <c r="H379" s="3">
        <v>191</v>
      </c>
      <c r="I379" s="3">
        <v>4</v>
      </c>
    </row>
    <row r="380" spans="1:9" x14ac:dyDescent="0.15">
      <c r="A380" s="3">
        <v>379</v>
      </c>
      <c r="B380" s="3" t="s">
        <v>1392</v>
      </c>
      <c r="C380" s="3">
        <v>1613</v>
      </c>
      <c r="D380" s="3">
        <v>25</v>
      </c>
      <c r="E380" s="3">
        <v>1622</v>
      </c>
      <c r="F380" s="3" t="s">
        <v>668</v>
      </c>
      <c r="G380" s="3">
        <v>49</v>
      </c>
      <c r="H380" s="3">
        <v>48</v>
      </c>
      <c r="I380" s="3">
        <v>1</v>
      </c>
    </row>
    <row r="381" spans="1:9" x14ac:dyDescent="0.15">
      <c r="A381" s="3">
        <v>380</v>
      </c>
      <c r="B381" s="3" t="s">
        <v>1393</v>
      </c>
      <c r="C381" s="3">
        <v>1622</v>
      </c>
      <c r="D381" s="3" t="s">
        <v>668</v>
      </c>
      <c r="E381" s="3">
        <v>1613</v>
      </c>
      <c r="F381" s="3">
        <v>25</v>
      </c>
      <c r="G381" s="3">
        <v>50</v>
      </c>
      <c r="H381" s="3">
        <v>111</v>
      </c>
      <c r="I381" s="3">
        <v>2</v>
      </c>
    </row>
    <row r="382" spans="1:9" x14ac:dyDescent="0.15">
      <c r="A382" s="3">
        <v>381</v>
      </c>
      <c r="B382" s="3" t="s">
        <v>1394</v>
      </c>
      <c r="C382" s="3">
        <v>1613</v>
      </c>
      <c r="D382" s="3">
        <v>25</v>
      </c>
      <c r="E382" s="3">
        <v>1622</v>
      </c>
      <c r="F382" s="3" t="s">
        <v>669</v>
      </c>
      <c r="G382" s="3">
        <v>51</v>
      </c>
      <c r="H382" s="3">
        <v>177</v>
      </c>
      <c r="I382" s="3">
        <v>0</v>
      </c>
    </row>
    <row r="383" spans="1:9" x14ac:dyDescent="0.15">
      <c r="A383" s="3">
        <v>382</v>
      </c>
      <c r="B383" s="3" t="s">
        <v>1395</v>
      </c>
      <c r="C383" s="3">
        <v>1622</v>
      </c>
      <c r="D383" s="3" t="s">
        <v>669</v>
      </c>
      <c r="E383" s="3">
        <v>1613</v>
      </c>
      <c r="F383" s="3">
        <v>25</v>
      </c>
      <c r="G383" s="3">
        <v>51</v>
      </c>
      <c r="H383" s="3">
        <v>161</v>
      </c>
      <c r="I383" s="3">
        <v>0</v>
      </c>
    </row>
    <row r="384" spans="1:9" x14ac:dyDescent="0.15">
      <c r="A384" s="3">
        <v>383</v>
      </c>
      <c r="B384" s="3" t="s">
        <v>741</v>
      </c>
      <c r="C384" s="3">
        <v>1613</v>
      </c>
      <c r="D384" s="3">
        <v>26</v>
      </c>
      <c r="E384" s="3">
        <v>1622</v>
      </c>
      <c r="F384" s="3" t="s">
        <v>670</v>
      </c>
      <c r="G384" s="3">
        <v>10</v>
      </c>
      <c r="H384" s="3">
        <v>19</v>
      </c>
      <c r="I384" s="3">
        <v>5</v>
      </c>
    </row>
    <row r="385" spans="1:9" x14ac:dyDescent="0.15">
      <c r="A385" s="3">
        <v>384</v>
      </c>
      <c r="B385" s="3" t="s">
        <v>1396</v>
      </c>
      <c r="C385" s="3">
        <v>1622</v>
      </c>
      <c r="D385" s="3" t="s">
        <v>670</v>
      </c>
      <c r="E385" s="3">
        <v>1613</v>
      </c>
      <c r="F385" s="3">
        <v>26</v>
      </c>
      <c r="G385" s="3">
        <v>10</v>
      </c>
      <c r="H385" s="3">
        <v>14</v>
      </c>
      <c r="I385" s="3">
        <v>0</v>
      </c>
    </row>
    <row r="386" spans="1:9" x14ac:dyDescent="0.15">
      <c r="A386" s="3">
        <v>385</v>
      </c>
      <c r="B386" s="3" t="s">
        <v>1397</v>
      </c>
      <c r="C386" s="3">
        <v>1613</v>
      </c>
      <c r="D386" s="3">
        <v>26</v>
      </c>
      <c r="E386" s="3">
        <v>1622</v>
      </c>
      <c r="F386" s="3" t="s">
        <v>671</v>
      </c>
      <c r="G386" s="3">
        <v>54</v>
      </c>
      <c r="H386" s="3">
        <v>195</v>
      </c>
      <c r="I386" s="3">
        <v>0</v>
      </c>
    </row>
    <row r="387" spans="1:9" x14ac:dyDescent="0.15">
      <c r="A387" s="3">
        <v>386</v>
      </c>
      <c r="B387" s="3" t="s">
        <v>945</v>
      </c>
      <c r="C387" s="3">
        <v>1622</v>
      </c>
      <c r="D387" s="3" t="s">
        <v>671</v>
      </c>
      <c r="E387" s="3">
        <v>1613</v>
      </c>
      <c r="F387" s="3">
        <v>26</v>
      </c>
      <c r="G387" s="3">
        <v>54</v>
      </c>
      <c r="H387" s="3">
        <v>172</v>
      </c>
      <c r="I387" s="3">
        <v>1</v>
      </c>
    </row>
    <row r="388" spans="1:9" x14ac:dyDescent="0.15">
      <c r="A388" s="3">
        <v>387</v>
      </c>
      <c r="B388" s="3" t="s">
        <v>1398</v>
      </c>
      <c r="C388" s="3">
        <v>1613</v>
      </c>
      <c r="D388" s="3">
        <v>26</v>
      </c>
      <c r="E388" s="3">
        <v>1622</v>
      </c>
      <c r="F388" s="3" t="s">
        <v>672</v>
      </c>
      <c r="G388" s="3">
        <v>52</v>
      </c>
      <c r="H388" s="3">
        <v>147</v>
      </c>
      <c r="I388" s="3">
        <v>2</v>
      </c>
    </row>
    <row r="389" spans="1:9" x14ac:dyDescent="0.15">
      <c r="A389" s="3">
        <v>388</v>
      </c>
      <c r="B389" s="3" t="s">
        <v>848</v>
      </c>
      <c r="C389" s="3">
        <v>1622</v>
      </c>
      <c r="D389" s="3" t="s">
        <v>672</v>
      </c>
      <c r="E389" s="3">
        <v>1613</v>
      </c>
      <c r="F389" s="3">
        <v>26</v>
      </c>
      <c r="G389" s="3">
        <v>52</v>
      </c>
      <c r="H389" s="3">
        <v>128</v>
      </c>
      <c r="I389" s="3">
        <v>10</v>
      </c>
    </row>
    <row r="390" spans="1:9" x14ac:dyDescent="0.15">
      <c r="A390" s="3">
        <v>389</v>
      </c>
      <c r="B390" s="3" t="s">
        <v>1113</v>
      </c>
      <c r="C390" s="3">
        <v>1613</v>
      </c>
      <c r="D390" s="3">
        <v>26</v>
      </c>
      <c r="E390" s="3">
        <v>1622</v>
      </c>
      <c r="F390" s="3" t="s">
        <v>673</v>
      </c>
      <c r="G390" s="3">
        <v>61</v>
      </c>
      <c r="H390" s="3">
        <v>103</v>
      </c>
      <c r="I390" s="3">
        <v>16</v>
      </c>
    </row>
    <row r="391" spans="1:9" x14ac:dyDescent="0.15">
      <c r="A391" s="3">
        <v>390</v>
      </c>
      <c r="B391" s="3" t="s">
        <v>822</v>
      </c>
      <c r="C391" s="3">
        <v>1622</v>
      </c>
      <c r="D391" s="3" t="s">
        <v>673</v>
      </c>
      <c r="E391" s="3">
        <v>1613</v>
      </c>
      <c r="F391" s="3">
        <v>26</v>
      </c>
      <c r="G391" s="3">
        <v>62</v>
      </c>
      <c r="H391" s="3">
        <v>249</v>
      </c>
      <c r="I391" s="3">
        <v>15</v>
      </c>
    </row>
    <row r="392" spans="1:9" x14ac:dyDescent="0.15">
      <c r="A392" s="3">
        <v>391</v>
      </c>
      <c r="B392" s="3" t="s">
        <v>1066</v>
      </c>
      <c r="C392" s="3">
        <v>1613</v>
      </c>
      <c r="D392" s="3">
        <v>26</v>
      </c>
      <c r="E392" s="3">
        <v>1622</v>
      </c>
      <c r="F392" s="3" t="s">
        <v>674</v>
      </c>
      <c r="G392" s="3">
        <v>50</v>
      </c>
      <c r="H392" s="3">
        <v>124</v>
      </c>
      <c r="I392" s="3">
        <v>8</v>
      </c>
    </row>
    <row r="393" spans="1:9" x14ac:dyDescent="0.15">
      <c r="A393" s="3">
        <v>392</v>
      </c>
      <c r="B393" s="3" t="s">
        <v>1072</v>
      </c>
      <c r="C393" s="3">
        <v>1622</v>
      </c>
      <c r="D393" s="3" t="s">
        <v>674</v>
      </c>
      <c r="E393" s="3">
        <v>1613</v>
      </c>
      <c r="F393" s="3">
        <v>26</v>
      </c>
      <c r="G393" s="3">
        <v>49</v>
      </c>
      <c r="H393" s="3">
        <v>133</v>
      </c>
      <c r="I393" s="3">
        <v>8</v>
      </c>
    </row>
    <row r="394" spans="1:9" x14ac:dyDescent="0.15">
      <c r="A394" s="3">
        <v>393</v>
      </c>
      <c r="B394" s="3" t="s">
        <v>1399</v>
      </c>
      <c r="C394" s="3">
        <v>1613</v>
      </c>
      <c r="D394" s="3">
        <v>26</v>
      </c>
      <c r="E394" s="3">
        <v>1622</v>
      </c>
      <c r="F394" s="3" t="s">
        <v>675</v>
      </c>
      <c r="G394" s="3">
        <v>54</v>
      </c>
      <c r="H394" s="3">
        <v>144</v>
      </c>
      <c r="I394" s="3">
        <v>0</v>
      </c>
    </row>
    <row r="395" spans="1:9" x14ac:dyDescent="0.15">
      <c r="A395" s="3">
        <v>394</v>
      </c>
      <c r="B395" s="3" t="s">
        <v>1400</v>
      </c>
      <c r="C395" s="3">
        <v>1622</v>
      </c>
      <c r="D395" s="3" t="s">
        <v>675</v>
      </c>
      <c r="E395" s="3">
        <v>1613</v>
      </c>
      <c r="F395" s="3">
        <v>26</v>
      </c>
      <c r="G395" s="3">
        <v>52</v>
      </c>
      <c r="H395" s="3">
        <v>191</v>
      </c>
      <c r="I395" s="3">
        <v>0</v>
      </c>
    </row>
    <row r="396" spans="1:9" x14ac:dyDescent="0.15">
      <c r="A396" s="3">
        <v>395</v>
      </c>
      <c r="B396" s="3" t="s">
        <v>1401</v>
      </c>
      <c r="C396" s="3">
        <v>1613</v>
      </c>
      <c r="D396" s="3">
        <v>26</v>
      </c>
      <c r="E396" s="3">
        <v>1622</v>
      </c>
      <c r="F396" s="3" t="s">
        <v>676</v>
      </c>
      <c r="G396" s="3">
        <v>15</v>
      </c>
      <c r="H396" s="3">
        <v>12</v>
      </c>
      <c r="I396" s="3">
        <v>1</v>
      </c>
    </row>
    <row r="397" spans="1:9" x14ac:dyDescent="0.15">
      <c r="A397" s="3">
        <v>396</v>
      </c>
      <c r="B397" s="3" t="s">
        <v>820</v>
      </c>
      <c r="C397" s="3">
        <v>1622</v>
      </c>
      <c r="D397" s="3" t="s">
        <v>676</v>
      </c>
      <c r="E397" s="3">
        <v>1613</v>
      </c>
      <c r="F397" s="3">
        <v>26</v>
      </c>
      <c r="G397" s="3">
        <v>15</v>
      </c>
      <c r="H397" s="3">
        <v>22</v>
      </c>
      <c r="I397" s="3">
        <v>1</v>
      </c>
    </row>
    <row r="398" spans="1:9" x14ac:dyDescent="0.15">
      <c r="A398" s="3">
        <v>397</v>
      </c>
      <c r="B398" s="3" t="s">
        <v>1402</v>
      </c>
      <c r="C398" s="3">
        <v>1613</v>
      </c>
      <c r="D398" s="3">
        <v>26</v>
      </c>
      <c r="E398" s="3">
        <v>1622</v>
      </c>
      <c r="F398" s="3" t="s">
        <v>677</v>
      </c>
      <c r="G398" s="3">
        <v>45</v>
      </c>
      <c r="H398" s="3">
        <v>145</v>
      </c>
      <c r="I398" s="3">
        <v>0</v>
      </c>
    </row>
    <row r="399" spans="1:9" x14ac:dyDescent="0.15">
      <c r="A399" s="3">
        <v>398</v>
      </c>
      <c r="B399" s="3" t="s">
        <v>1403</v>
      </c>
      <c r="C399" s="3">
        <v>1622</v>
      </c>
      <c r="D399" s="3" t="s">
        <v>677</v>
      </c>
      <c r="E399" s="3">
        <v>1613</v>
      </c>
      <c r="F399" s="3">
        <v>26</v>
      </c>
      <c r="G399" s="3">
        <v>46</v>
      </c>
      <c r="H399" s="3">
        <v>117</v>
      </c>
      <c r="I399" s="3">
        <v>0</v>
      </c>
    </row>
    <row r="400" spans="1:9" x14ac:dyDescent="0.15">
      <c r="A400" s="3">
        <v>399</v>
      </c>
      <c r="B400" s="3" t="s">
        <v>1404</v>
      </c>
      <c r="C400" s="3">
        <v>1613</v>
      </c>
      <c r="D400" s="3">
        <v>26</v>
      </c>
      <c r="E400" s="3">
        <v>1622</v>
      </c>
      <c r="F400" s="3" t="s">
        <v>678</v>
      </c>
      <c r="G400" s="3">
        <v>55</v>
      </c>
      <c r="H400" s="3">
        <v>103</v>
      </c>
      <c r="I400" s="3">
        <v>0</v>
      </c>
    </row>
    <row r="401" spans="1:9" x14ac:dyDescent="0.15">
      <c r="A401" s="3">
        <v>400</v>
      </c>
      <c r="B401" s="3" t="s">
        <v>1405</v>
      </c>
      <c r="C401" s="3">
        <v>1622</v>
      </c>
      <c r="D401" s="3" t="s">
        <v>678</v>
      </c>
      <c r="E401" s="3">
        <v>1613</v>
      </c>
      <c r="F401" s="3">
        <v>26</v>
      </c>
      <c r="G401" s="3">
        <v>54</v>
      </c>
      <c r="H401" s="3">
        <v>175</v>
      </c>
      <c r="I401" s="3">
        <v>1</v>
      </c>
    </row>
    <row r="402" spans="1:9" x14ac:dyDescent="0.15">
      <c r="A402" s="3">
        <v>401</v>
      </c>
      <c r="B402" s="3" t="s">
        <v>824</v>
      </c>
      <c r="C402" s="3">
        <v>1613</v>
      </c>
      <c r="D402" s="3">
        <v>26</v>
      </c>
      <c r="E402" s="3">
        <v>1622</v>
      </c>
      <c r="F402" s="3" t="s">
        <v>679</v>
      </c>
      <c r="G402" s="3">
        <v>53</v>
      </c>
      <c r="H402" s="3">
        <v>137</v>
      </c>
      <c r="I402" s="3">
        <v>5</v>
      </c>
    </row>
    <row r="403" spans="1:9" x14ac:dyDescent="0.15">
      <c r="A403" s="3">
        <v>402</v>
      </c>
      <c r="B403" s="3" t="s">
        <v>1167</v>
      </c>
      <c r="C403" s="3">
        <v>1622</v>
      </c>
      <c r="D403" s="3" t="s">
        <v>679</v>
      </c>
      <c r="E403" s="3">
        <v>1613</v>
      </c>
      <c r="F403" s="3">
        <v>26</v>
      </c>
      <c r="G403" s="3">
        <v>50</v>
      </c>
      <c r="H403" s="3">
        <v>145</v>
      </c>
      <c r="I403" s="3">
        <v>5</v>
      </c>
    </row>
    <row r="404" spans="1:9" x14ac:dyDescent="0.15">
      <c r="A404" s="3">
        <v>403</v>
      </c>
      <c r="B404" s="3" t="s">
        <v>1406</v>
      </c>
      <c r="C404" s="3">
        <v>1613</v>
      </c>
      <c r="D404" s="3">
        <v>26</v>
      </c>
      <c r="E404" s="3">
        <v>1622</v>
      </c>
      <c r="F404" s="3" t="s">
        <v>680</v>
      </c>
      <c r="G404" s="3">
        <v>52</v>
      </c>
      <c r="H404" s="3">
        <v>92</v>
      </c>
      <c r="I404" s="3">
        <v>0</v>
      </c>
    </row>
    <row r="405" spans="1:9" x14ac:dyDescent="0.15">
      <c r="A405" s="3">
        <v>404</v>
      </c>
      <c r="B405" s="3" t="s">
        <v>1407</v>
      </c>
      <c r="C405" s="3">
        <v>1622</v>
      </c>
      <c r="D405" s="3" t="s">
        <v>680</v>
      </c>
      <c r="E405" s="3">
        <v>1613</v>
      </c>
      <c r="F405" s="3">
        <v>26</v>
      </c>
      <c r="G405" s="3">
        <v>52</v>
      </c>
      <c r="H405" s="3">
        <v>116</v>
      </c>
      <c r="I405" s="3">
        <v>4</v>
      </c>
    </row>
    <row r="406" spans="1:9" x14ac:dyDescent="0.15">
      <c r="A406" s="3">
        <v>405</v>
      </c>
      <c r="B406" s="3" t="s">
        <v>1408</v>
      </c>
      <c r="C406" s="3">
        <v>1613</v>
      </c>
      <c r="D406" s="3">
        <v>28</v>
      </c>
      <c r="E406" s="3">
        <v>1622</v>
      </c>
      <c r="F406" s="3" t="s">
        <v>681</v>
      </c>
      <c r="G406" s="3">
        <v>52</v>
      </c>
      <c r="H406" s="3">
        <v>23</v>
      </c>
      <c r="I406" s="3">
        <v>1</v>
      </c>
    </row>
    <row r="407" spans="1:9" x14ac:dyDescent="0.15">
      <c r="A407" s="3">
        <v>406</v>
      </c>
      <c r="B407" s="3" t="s">
        <v>1409</v>
      </c>
      <c r="C407" s="3">
        <v>1622</v>
      </c>
      <c r="D407" s="3" t="s">
        <v>681</v>
      </c>
      <c r="E407" s="3">
        <v>1613</v>
      </c>
      <c r="F407" s="3">
        <v>28</v>
      </c>
      <c r="G407" s="3">
        <v>47</v>
      </c>
      <c r="H407" s="3">
        <v>56</v>
      </c>
      <c r="I407" s="3">
        <v>15</v>
      </c>
    </row>
    <row r="408" spans="1:9" x14ac:dyDescent="0.15">
      <c r="A408" s="3">
        <v>407</v>
      </c>
      <c r="B408" s="3" t="s">
        <v>764</v>
      </c>
      <c r="C408" s="3">
        <v>1613</v>
      </c>
      <c r="D408" s="3">
        <v>28</v>
      </c>
      <c r="E408" s="3">
        <v>1622</v>
      </c>
      <c r="F408" s="3" t="s">
        <v>682</v>
      </c>
      <c r="G408" s="3">
        <v>10</v>
      </c>
      <c r="H408" s="3">
        <v>17</v>
      </c>
      <c r="I408" s="3">
        <v>7</v>
      </c>
    </row>
    <row r="409" spans="1:9" x14ac:dyDescent="0.15">
      <c r="A409" s="3">
        <v>408</v>
      </c>
      <c r="B409" s="3" t="s">
        <v>1410</v>
      </c>
      <c r="C409" s="3">
        <v>1622</v>
      </c>
      <c r="D409" s="3" t="s">
        <v>682</v>
      </c>
      <c r="E409" s="3">
        <v>1613</v>
      </c>
      <c r="F409" s="3">
        <v>28</v>
      </c>
      <c r="G409" s="3">
        <v>11</v>
      </c>
      <c r="H409" s="3">
        <v>22</v>
      </c>
      <c r="I409" s="3">
        <v>4</v>
      </c>
    </row>
    <row r="410" spans="1:9" x14ac:dyDescent="0.15">
      <c r="A410" s="3">
        <v>409</v>
      </c>
      <c r="B410" s="3" t="s">
        <v>1411</v>
      </c>
      <c r="C410" s="3">
        <v>1613</v>
      </c>
      <c r="D410" s="3">
        <v>28</v>
      </c>
      <c r="E410" s="3">
        <v>1622</v>
      </c>
      <c r="F410" s="3" t="s">
        <v>683</v>
      </c>
      <c r="G410" s="3">
        <v>38</v>
      </c>
      <c r="H410" s="3">
        <v>11</v>
      </c>
      <c r="I410" s="3">
        <v>2</v>
      </c>
    </row>
    <row r="411" spans="1:9" x14ac:dyDescent="0.15">
      <c r="A411" s="3">
        <v>410</v>
      </c>
      <c r="B411" s="3" t="s">
        <v>1412</v>
      </c>
      <c r="C411" s="3">
        <v>1622</v>
      </c>
      <c r="D411" s="3" t="s">
        <v>683</v>
      </c>
      <c r="E411" s="3">
        <v>1613</v>
      </c>
      <c r="F411" s="3">
        <v>28</v>
      </c>
      <c r="G411" s="3">
        <v>28</v>
      </c>
      <c r="H411" s="3">
        <v>16</v>
      </c>
      <c r="I411" s="3">
        <v>1</v>
      </c>
    </row>
    <row r="412" spans="1:9" x14ac:dyDescent="0.15">
      <c r="A412" s="3">
        <v>411</v>
      </c>
      <c r="B412" s="3" t="s">
        <v>891</v>
      </c>
      <c r="C412" s="3">
        <v>1613</v>
      </c>
      <c r="D412" s="3">
        <v>28</v>
      </c>
      <c r="E412" s="3">
        <v>1622</v>
      </c>
      <c r="F412" s="3" t="s">
        <v>684</v>
      </c>
      <c r="G412" s="3">
        <v>55</v>
      </c>
      <c r="H412" s="3">
        <v>268</v>
      </c>
      <c r="I412" s="3">
        <v>14</v>
      </c>
    </row>
    <row r="413" spans="1:9" x14ac:dyDescent="0.15">
      <c r="A413" s="3">
        <v>412</v>
      </c>
      <c r="B413" s="3" t="s">
        <v>1016</v>
      </c>
      <c r="C413" s="3">
        <v>1622</v>
      </c>
      <c r="D413" s="3" t="s">
        <v>684</v>
      </c>
      <c r="E413" s="3">
        <v>1613</v>
      </c>
      <c r="F413" s="3">
        <v>28</v>
      </c>
      <c r="G413" s="3">
        <v>55</v>
      </c>
      <c r="H413" s="3">
        <v>83</v>
      </c>
      <c r="I413" s="3">
        <v>14</v>
      </c>
    </row>
    <row r="414" spans="1:9" x14ac:dyDescent="0.15">
      <c r="A414" s="3">
        <v>413</v>
      </c>
      <c r="B414" s="3" t="s">
        <v>1413</v>
      </c>
      <c r="C414" s="3">
        <v>1613</v>
      </c>
      <c r="D414" s="3">
        <v>28</v>
      </c>
      <c r="E414" s="3">
        <v>1622</v>
      </c>
      <c r="F414" s="3" t="s">
        <v>685</v>
      </c>
      <c r="G414" s="3">
        <v>59</v>
      </c>
      <c r="H414" s="3">
        <v>31</v>
      </c>
      <c r="I414" s="3">
        <v>2</v>
      </c>
    </row>
    <row r="415" spans="1:9" x14ac:dyDescent="0.15">
      <c r="A415" s="3">
        <v>414</v>
      </c>
      <c r="B415" s="3" t="s">
        <v>1414</v>
      </c>
      <c r="C415" s="3">
        <v>1622</v>
      </c>
      <c r="D415" s="3" t="s">
        <v>685</v>
      </c>
      <c r="E415" s="3">
        <v>1613</v>
      </c>
      <c r="F415" s="3">
        <v>28</v>
      </c>
      <c r="G415" s="3">
        <v>58</v>
      </c>
      <c r="H415" s="3">
        <v>27</v>
      </c>
      <c r="I415" s="3">
        <v>5</v>
      </c>
    </row>
    <row r="416" spans="1:9" x14ac:dyDescent="0.15">
      <c r="A416" s="3">
        <v>415</v>
      </c>
      <c r="B416" s="3" t="s">
        <v>1415</v>
      </c>
      <c r="C416" s="3">
        <v>1613</v>
      </c>
      <c r="D416" s="3">
        <v>28</v>
      </c>
      <c r="E416" s="3">
        <v>1622</v>
      </c>
      <c r="F416" s="3" t="s">
        <v>686</v>
      </c>
      <c r="G416" s="3">
        <v>54</v>
      </c>
      <c r="H416" s="3">
        <v>91</v>
      </c>
      <c r="I416" s="3">
        <v>0</v>
      </c>
    </row>
    <row r="417" spans="1:9" x14ac:dyDescent="0.15">
      <c r="A417" s="3">
        <v>416</v>
      </c>
      <c r="B417" s="3" t="s">
        <v>1416</v>
      </c>
      <c r="C417" s="3">
        <v>1622</v>
      </c>
      <c r="D417" s="3" t="s">
        <v>686</v>
      </c>
      <c r="E417" s="3">
        <v>1613</v>
      </c>
      <c r="F417" s="3">
        <v>28</v>
      </c>
      <c r="G417" s="3">
        <v>54</v>
      </c>
      <c r="H417" s="3">
        <v>31</v>
      </c>
      <c r="I417" s="3">
        <v>1</v>
      </c>
    </row>
    <row r="418" spans="1:9" x14ac:dyDescent="0.15">
      <c r="A418" s="3">
        <v>417</v>
      </c>
      <c r="B418" s="3" t="s">
        <v>1417</v>
      </c>
      <c r="C418" s="3">
        <v>1613</v>
      </c>
      <c r="D418" s="3">
        <v>28</v>
      </c>
      <c r="E418" s="3">
        <v>1622</v>
      </c>
      <c r="F418" s="3" t="s">
        <v>687</v>
      </c>
      <c r="G418" s="3">
        <v>12</v>
      </c>
      <c r="H418" s="3">
        <v>0</v>
      </c>
      <c r="I418" s="3">
        <v>0</v>
      </c>
    </row>
    <row r="419" spans="1:9" x14ac:dyDescent="0.15">
      <c r="A419" s="3">
        <v>418</v>
      </c>
      <c r="B419" s="3" t="s">
        <v>1418</v>
      </c>
      <c r="C419" s="3">
        <v>1622</v>
      </c>
      <c r="D419" s="3" t="s">
        <v>687</v>
      </c>
      <c r="E419" s="3">
        <v>1613</v>
      </c>
      <c r="F419" s="3">
        <v>28</v>
      </c>
      <c r="G419" s="3">
        <v>12</v>
      </c>
      <c r="H419" s="3">
        <v>8</v>
      </c>
      <c r="I419" s="3">
        <v>2</v>
      </c>
    </row>
    <row r="420" spans="1:9" x14ac:dyDescent="0.15">
      <c r="A420" s="3">
        <v>419</v>
      </c>
      <c r="B420" s="3" t="s">
        <v>1419</v>
      </c>
      <c r="C420" s="3">
        <v>1613</v>
      </c>
      <c r="D420" s="3">
        <v>28</v>
      </c>
      <c r="E420" s="3">
        <v>1622</v>
      </c>
      <c r="F420" s="3" t="s">
        <v>688</v>
      </c>
      <c r="G420" s="3">
        <v>51</v>
      </c>
      <c r="H420" s="3">
        <v>75</v>
      </c>
      <c r="I420" s="3">
        <v>1</v>
      </c>
    </row>
    <row r="421" spans="1:9" x14ac:dyDescent="0.15">
      <c r="A421" s="3">
        <v>420</v>
      </c>
      <c r="B421" s="3" t="s">
        <v>1201</v>
      </c>
      <c r="C421" s="3">
        <v>1622</v>
      </c>
      <c r="D421" s="3" t="s">
        <v>688</v>
      </c>
      <c r="E421" s="3">
        <v>1613</v>
      </c>
      <c r="F421" s="3">
        <v>28</v>
      </c>
      <c r="G421" s="3">
        <v>50</v>
      </c>
      <c r="H421" s="3">
        <v>31</v>
      </c>
      <c r="I421" s="3">
        <v>6</v>
      </c>
    </row>
    <row r="422" spans="1:9" x14ac:dyDescent="0.15">
      <c r="A422" s="3">
        <v>421</v>
      </c>
      <c r="B422" s="3" t="s">
        <v>1420</v>
      </c>
      <c r="C422" s="3">
        <v>1613</v>
      </c>
      <c r="D422" s="3">
        <v>28</v>
      </c>
      <c r="E422" s="3">
        <v>1622</v>
      </c>
      <c r="F422" s="3" t="s">
        <v>689</v>
      </c>
      <c r="G422" s="3">
        <v>19</v>
      </c>
      <c r="H422" s="3">
        <v>56</v>
      </c>
      <c r="I422" s="3">
        <v>6</v>
      </c>
    </row>
    <row r="423" spans="1:9" x14ac:dyDescent="0.15">
      <c r="A423" s="3">
        <v>422</v>
      </c>
      <c r="B423" s="3" t="s">
        <v>1175</v>
      </c>
      <c r="C423" s="3">
        <v>1622</v>
      </c>
      <c r="D423" s="3" t="s">
        <v>689</v>
      </c>
      <c r="E423" s="3">
        <v>1613</v>
      </c>
      <c r="F423" s="3">
        <v>28</v>
      </c>
      <c r="G423" s="3">
        <v>18</v>
      </c>
      <c r="H423" s="3">
        <v>51</v>
      </c>
      <c r="I423" s="3">
        <v>3</v>
      </c>
    </row>
    <row r="424" spans="1:9" x14ac:dyDescent="0.15">
      <c r="A424" s="3">
        <v>423</v>
      </c>
      <c r="B424" s="3" t="s">
        <v>871</v>
      </c>
      <c r="C424" s="3">
        <v>1613</v>
      </c>
      <c r="D424" s="3">
        <v>29</v>
      </c>
      <c r="E424" s="3">
        <v>1622</v>
      </c>
      <c r="F424" s="3" t="s">
        <v>690</v>
      </c>
      <c r="G424" s="3">
        <v>58</v>
      </c>
      <c r="H424" s="3">
        <v>65</v>
      </c>
      <c r="I424" s="3">
        <v>5</v>
      </c>
    </row>
    <row r="425" spans="1:9" x14ac:dyDescent="0.15">
      <c r="A425" s="3">
        <v>424</v>
      </c>
      <c r="B425" s="3" t="s">
        <v>828</v>
      </c>
      <c r="C425" s="3">
        <v>1622</v>
      </c>
      <c r="D425" s="3" t="s">
        <v>690</v>
      </c>
      <c r="E425" s="3">
        <v>1613</v>
      </c>
      <c r="F425" s="3">
        <v>29</v>
      </c>
      <c r="G425" s="3">
        <v>56</v>
      </c>
      <c r="H425" s="3">
        <v>66</v>
      </c>
      <c r="I425" s="3">
        <v>4</v>
      </c>
    </row>
    <row r="426" spans="1:9" x14ac:dyDescent="0.15">
      <c r="A426" s="3">
        <v>425</v>
      </c>
      <c r="B426" s="3" t="s">
        <v>1046</v>
      </c>
      <c r="C426" s="3">
        <v>1613</v>
      </c>
      <c r="D426" s="3">
        <v>29</v>
      </c>
      <c r="E426" s="3">
        <v>1622</v>
      </c>
      <c r="F426" s="3" t="s">
        <v>691</v>
      </c>
      <c r="G426" s="3">
        <v>53</v>
      </c>
      <c r="H426" s="3">
        <v>30</v>
      </c>
      <c r="I426" s="3">
        <v>9</v>
      </c>
    </row>
    <row r="427" spans="1:9" x14ac:dyDescent="0.15">
      <c r="A427" s="3">
        <v>426</v>
      </c>
      <c r="B427" s="3" t="s">
        <v>1421</v>
      </c>
      <c r="C427" s="3">
        <v>1622</v>
      </c>
      <c r="D427" s="3" t="s">
        <v>691</v>
      </c>
      <c r="E427" s="3">
        <v>1613</v>
      </c>
      <c r="F427" s="3">
        <v>29</v>
      </c>
      <c r="G427" s="3">
        <v>53</v>
      </c>
      <c r="H427" s="3">
        <v>103</v>
      </c>
      <c r="I427" s="3">
        <v>0</v>
      </c>
    </row>
    <row r="428" spans="1:9" x14ac:dyDescent="0.15">
      <c r="A428" s="3">
        <v>427</v>
      </c>
      <c r="B428" s="3" t="s">
        <v>1422</v>
      </c>
      <c r="C428" s="3">
        <v>1613</v>
      </c>
      <c r="D428" s="3">
        <v>29</v>
      </c>
      <c r="E428" s="3">
        <v>1622</v>
      </c>
      <c r="F428" s="3" t="s">
        <v>692</v>
      </c>
      <c r="G428" s="3">
        <v>56</v>
      </c>
      <c r="H428" s="3">
        <v>18</v>
      </c>
      <c r="I428" s="3">
        <v>0</v>
      </c>
    </row>
    <row r="429" spans="1:9" x14ac:dyDescent="0.15">
      <c r="A429" s="3">
        <v>428</v>
      </c>
      <c r="B429" s="3" t="s">
        <v>974</v>
      </c>
      <c r="C429" s="3">
        <v>1622</v>
      </c>
      <c r="D429" s="3" t="s">
        <v>692</v>
      </c>
      <c r="E429" s="3">
        <v>1613</v>
      </c>
      <c r="F429" s="3">
        <v>29</v>
      </c>
      <c r="G429" s="3">
        <v>56</v>
      </c>
      <c r="H429" s="3">
        <v>28</v>
      </c>
      <c r="I429" s="3">
        <v>6</v>
      </c>
    </row>
    <row r="430" spans="1:9" x14ac:dyDescent="0.15">
      <c r="A430" s="3">
        <v>429</v>
      </c>
      <c r="B430" s="3" t="s">
        <v>1423</v>
      </c>
      <c r="C430" s="3">
        <v>1613</v>
      </c>
      <c r="D430" s="3">
        <v>29</v>
      </c>
      <c r="E430" s="3">
        <v>1622</v>
      </c>
      <c r="F430" s="3" t="s">
        <v>693</v>
      </c>
      <c r="G430" s="3">
        <v>56</v>
      </c>
      <c r="H430" s="3">
        <v>59</v>
      </c>
      <c r="I430" s="3">
        <v>0</v>
      </c>
    </row>
    <row r="431" spans="1:9" x14ac:dyDescent="0.15">
      <c r="A431" s="3">
        <v>430</v>
      </c>
      <c r="B431" s="3" t="s">
        <v>1424</v>
      </c>
      <c r="C431" s="3">
        <v>1622</v>
      </c>
      <c r="D431" s="3" t="s">
        <v>693</v>
      </c>
      <c r="E431" s="3">
        <v>1613</v>
      </c>
      <c r="F431" s="3">
        <v>29</v>
      </c>
      <c r="G431" s="3">
        <v>56</v>
      </c>
      <c r="H431" s="3">
        <v>75</v>
      </c>
      <c r="I431" s="3">
        <v>0</v>
      </c>
    </row>
    <row r="432" spans="1:9" x14ac:dyDescent="0.15">
      <c r="A432" s="3">
        <v>431</v>
      </c>
      <c r="B432" s="3" t="s">
        <v>1425</v>
      </c>
      <c r="C432" s="3">
        <v>1613</v>
      </c>
      <c r="D432" s="3">
        <v>29</v>
      </c>
      <c r="E432" s="3">
        <v>1622</v>
      </c>
      <c r="F432" s="3" t="s">
        <v>694</v>
      </c>
      <c r="G432" s="3">
        <v>69</v>
      </c>
      <c r="H432" s="3">
        <v>29</v>
      </c>
      <c r="I432" s="3">
        <v>0</v>
      </c>
    </row>
    <row r="433" spans="1:9" x14ac:dyDescent="0.15">
      <c r="A433" s="3">
        <v>432</v>
      </c>
      <c r="B433" s="3" t="s">
        <v>776</v>
      </c>
      <c r="C433" s="3">
        <v>1622</v>
      </c>
      <c r="D433" s="3" t="s">
        <v>694</v>
      </c>
      <c r="E433" s="3">
        <v>1613</v>
      </c>
      <c r="F433" s="3">
        <v>29</v>
      </c>
      <c r="G433" s="3">
        <v>69</v>
      </c>
      <c r="H433" s="3">
        <v>39</v>
      </c>
      <c r="I433" s="3">
        <v>1</v>
      </c>
    </row>
    <row r="434" spans="1:9" x14ac:dyDescent="0.15">
      <c r="A434" s="3">
        <v>433</v>
      </c>
      <c r="B434" s="3" t="s">
        <v>1426</v>
      </c>
      <c r="C434" s="3">
        <v>1613</v>
      </c>
      <c r="D434" s="3">
        <v>29</v>
      </c>
      <c r="E434" s="3">
        <v>1622</v>
      </c>
      <c r="F434" s="3" t="s">
        <v>695</v>
      </c>
      <c r="G434" s="3">
        <v>46</v>
      </c>
      <c r="H434" s="3">
        <v>6</v>
      </c>
      <c r="I434" s="3">
        <v>0</v>
      </c>
    </row>
    <row r="435" spans="1:9" x14ac:dyDescent="0.15">
      <c r="A435" s="3">
        <v>434</v>
      </c>
      <c r="B435" s="3" t="s">
        <v>952</v>
      </c>
      <c r="C435" s="3">
        <v>1622</v>
      </c>
      <c r="D435" s="3" t="s">
        <v>695</v>
      </c>
      <c r="E435" s="3">
        <v>1613</v>
      </c>
      <c r="F435" s="3">
        <v>29</v>
      </c>
      <c r="G435" s="3">
        <v>52</v>
      </c>
      <c r="H435" s="3">
        <v>63</v>
      </c>
      <c r="I435" s="3">
        <v>1</v>
      </c>
    </row>
    <row r="436" spans="1:9" x14ac:dyDescent="0.15">
      <c r="A436" s="3">
        <v>435</v>
      </c>
      <c r="B436" s="3" t="s">
        <v>1018</v>
      </c>
      <c r="C436" s="3">
        <v>1613</v>
      </c>
      <c r="D436" s="3">
        <v>30</v>
      </c>
      <c r="E436" s="3">
        <v>1622</v>
      </c>
      <c r="F436" s="3" t="s">
        <v>696</v>
      </c>
      <c r="G436" s="3">
        <v>46</v>
      </c>
      <c r="H436" s="3">
        <v>137</v>
      </c>
      <c r="I436" s="3">
        <v>10</v>
      </c>
    </row>
    <row r="437" spans="1:9" x14ac:dyDescent="0.15">
      <c r="A437" s="3">
        <v>436</v>
      </c>
      <c r="B437" s="3" t="s">
        <v>1111</v>
      </c>
      <c r="C437" s="3">
        <v>1622</v>
      </c>
      <c r="D437" s="3" t="s">
        <v>696</v>
      </c>
      <c r="E437" s="3">
        <v>1613</v>
      </c>
      <c r="F437" s="3">
        <v>30</v>
      </c>
      <c r="G437" s="3">
        <v>46</v>
      </c>
      <c r="H437" s="3">
        <v>111</v>
      </c>
      <c r="I437" s="3">
        <v>12</v>
      </c>
    </row>
    <row r="438" spans="1:9" x14ac:dyDescent="0.15">
      <c r="A438" s="3">
        <v>437</v>
      </c>
      <c r="B438" s="3" t="s">
        <v>976</v>
      </c>
      <c r="C438" s="3">
        <v>1613</v>
      </c>
      <c r="D438" s="3">
        <v>30</v>
      </c>
      <c r="E438" s="3">
        <v>1622</v>
      </c>
      <c r="F438" s="3" t="s">
        <v>697</v>
      </c>
      <c r="G438" s="3">
        <v>51</v>
      </c>
      <c r="H438" s="3">
        <v>123</v>
      </c>
      <c r="I438" s="3">
        <v>7</v>
      </c>
    </row>
    <row r="439" spans="1:9" x14ac:dyDescent="0.15">
      <c r="A439" s="3">
        <v>438</v>
      </c>
      <c r="B439" s="3" t="s">
        <v>1427</v>
      </c>
      <c r="C439" s="3">
        <v>1622</v>
      </c>
      <c r="D439" s="3" t="s">
        <v>697</v>
      </c>
      <c r="E439" s="3">
        <v>1613</v>
      </c>
      <c r="F439" s="3">
        <v>30</v>
      </c>
      <c r="G439" s="3">
        <v>51</v>
      </c>
      <c r="H439" s="3">
        <v>119</v>
      </c>
      <c r="I439" s="3">
        <v>3</v>
      </c>
    </row>
    <row r="440" spans="1:9" x14ac:dyDescent="0.15">
      <c r="A440" s="3">
        <v>439</v>
      </c>
      <c r="B440" s="3" t="s">
        <v>1428</v>
      </c>
      <c r="C440" s="3">
        <v>1613</v>
      </c>
      <c r="D440" s="3">
        <v>30</v>
      </c>
      <c r="E440" s="3">
        <v>1622</v>
      </c>
      <c r="F440" s="3" t="s">
        <v>698</v>
      </c>
      <c r="G440" s="3">
        <v>53</v>
      </c>
      <c r="H440" s="3">
        <v>32</v>
      </c>
      <c r="I440" s="3">
        <v>0</v>
      </c>
    </row>
    <row r="441" spans="1:9" x14ac:dyDescent="0.15">
      <c r="A441" s="3">
        <v>440</v>
      </c>
      <c r="B441" s="3" t="s">
        <v>1429</v>
      </c>
      <c r="C441" s="3">
        <v>1622</v>
      </c>
      <c r="D441" s="3" t="s">
        <v>698</v>
      </c>
      <c r="E441" s="3">
        <v>1613</v>
      </c>
      <c r="F441" s="3">
        <v>30</v>
      </c>
      <c r="G441" s="3">
        <v>56</v>
      </c>
      <c r="H441" s="3">
        <v>40</v>
      </c>
      <c r="I441" s="3">
        <v>1</v>
      </c>
    </row>
    <row r="442" spans="1:9" x14ac:dyDescent="0.15">
      <c r="A442" s="3">
        <v>441</v>
      </c>
      <c r="B442" s="3" t="s">
        <v>1430</v>
      </c>
      <c r="C442" s="3">
        <v>1613</v>
      </c>
      <c r="D442" s="3">
        <v>30</v>
      </c>
      <c r="E442" s="3">
        <v>1622</v>
      </c>
      <c r="F442" s="3" t="s">
        <v>699</v>
      </c>
      <c r="G442" s="3">
        <v>54</v>
      </c>
      <c r="H442" s="3">
        <v>17</v>
      </c>
      <c r="I442" s="3">
        <v>0</v>
      </c>
    </row>
    <row r="443" spans="1:9" x14ac:dyDescent="0.15">
      <c r="A443" s="3">
        <v>442</v>
      </c>
      <c r="B443" s="3" t="s">
        <v>933</v>
      </c>
      <c r="C443" s="3">
        <v>1622</v>
      </c>
      <c r="D443" s="3" t="s">
        <v>699</v>
      </c>
      <c r="E443" s="3">
        <v>1613</v>
      </c>
      <c r="F443" s="3">
        <v>30</v>
      </c>
      <c r="G443" s="3">
        <v>53</v>
      </c>
      <c r="H443" s="3">
        <v>47</v>
      </c>
      <c r="I443" s="3">
        <v>1</v>
      </c>
    </row>
    <row r="444" spans="1:9" x14ac:dyDescent="0.15">
      <c r="A444" s="3">
        <v>443</v>
      </c>
      <c r="B444" s="3" t="s">
        <v>989</v>
      </c>
      <c r="C444" s="3">
        <v>1613</v>
      </c>
      <c r="D444" s="3">
        <v>30</v>
      </c>
      <c r="E444" s="3">
        <v>1622</v>
      </c>
      <c r="F444" s="3" t="s">
        <v>700</v>
      </c>
      <c r="G444" s="3">
        <v>46</v>
      </c>
      <c r="H444" s="3">
        <v>46</v>
      </c>
      <c r="I444" s="3">
        <v>2</v>
      </c>
    </row>
    <row r="445" spans="1:9" x14ac:dyDescent="0.15">
      <c r="A445" s="3">
        <v>444</v>
      </c>
      <c r="B445" s="3" t="s">
        <v>1034</v>
      </c>
      <c r="C445" s="3">
        <v>1622</v>
      </c>
      <c r="D445" s="3" t="s">
        <v>700</v>
      </c>
      <c r="E445" s="3">
        <v>1613</v>
      </c>
      <c r="F445" s="3">
        <v>30</v>
      </c>
      <c r="G445" s="3">
        <v>48</v>
      </c>
      <c r="H445" s="3">
        <v>120</v>
      </c>
      <c r="I445" s="3">
        <v>5</v>
      </c>
    </row>
    <row r="446" spans="1:9" x14ac:dyDescent="0.15">
      <c r="A446" s="3">
        <v>445</v>
      </c>
      <c r="B446" s="3" t="s">
        <v>1431</v>
      </c>
      <c r="C446" s="3">
        <v>1613</v>
      </c>
      <c r="D446" s="3">
        <v>30</v>
      </c>
      <c r="E446" s="3">
        <v>1622</v>
      </c>
      <c r="F446" s="3" t="s">
        <v>701</v>
      </c>
      <c r="G446" s="3">
        <v>26</v>
      </c>
      <c r="H446" s="3">
        <v>27</v>
      </c>
      <c r="I446" s="3">
        <v>0</v>
      </c>
    </row>
    <row r="447" spans="1:9" x14ac:dyDescent="0.15">
      <c r="A447" s="3">
        <v>446</v>
      </c>
      <c r="B447" s="3" t="s">
        <v>1151</v>
      </c>
      <c r="C447" s="3">
        <v>1622</v>
      </c>
      <c r="D447" s="3" t="s">
        <v>701</v>
      </c>
      <c r="E447" s="3">
        <v>1613</v>
      </c>
      <c r="F447" s="3">
        <v>30</v>
      </c>
      <c r="G447" s="3">
        <v>29</v>
      </c>
      <c r="H447" s="3">
        <v>60</v>
      </c>
      <c r="I447" s="3">
        <v>4</v>
      </c>
    </row>
    <row r="448" spans="1:9" x14ac:dyDescent="0.15">
      <c r="A448" s="3">
        <v>447</v>
      </c>
      <c r="B448" s="3" t="s">
        <v>1432</v>
      </c>
      <c r="C448" s="3">
        <v>1613</v>
      </c>
      <c r="D448" s="3">
        <v>30</v>
      </c>
      <c r="E448" s="3">
        <v>1622</v>
      </c>
      <c r="F448" s="3" t="s">
        <v>702</v>
      </c>
      <c r="G448" s="3">
        <v>50</v>
      </c>
      <c r="H448" s="3">
        <v>177</v>
      </c>
      <c r="I448" s="3">
        <v>1</v>
      </c>
    </row>
    <row r="449" spans="1:9" x14ac:dyDescent="0.15">
      <c r="A449" s="3">
        <v>448</v>
      </c>
      <c r="B449" s="3" t="s">
        <v>1063</v>
      </c>
      <c r="C449" s="3">
        <v>1622</v>
      </c>
      <c r="D449" s="3" t="s">
        <v>702</v>
      </c>
      <c r="E449" s="3">
        <v>1613</v>
      </c>
      <c r="F449" s="3">
        <v>30</v>
      </c>
      <c r="G449" s="3">
        <v>53</v>
      </c>
      <c r="H449" s="3">
        <v>128</v>
      </c>
      <c r="I449" s="3">
        <v>3</v>
      </c>
    </row>
    <row r="450" spans="1:9" x14ac:dyDescent="0.15">
      <c r="A450" s="3">
        <v>449</v>
      </c>
      <c r="B450" s="3" t="s">
        <v>1433</v>
      </c>
      <c r="C450" s="3">
        <v>1613</v>
      </c>
      <c r="D450" s="3">
        <v>30</v>
      </c>
      <c r="E450" s="3">
        <v>1622</v>
      </c>
      <c r="F450" s="3" t="s">
        <v>703</v>
      </c>
      <c r="G450" s="3">
        <v>43</v>
      </c>
      <c r="H450" s="3">
        <v>8</v>
      </c>
      <c r="I450" s="3">
        <v>0</v>
      </c>
    </row>
    <row r="451" spans="1:9" x14ac:dyDescent="0.15">
      <c r="A451" s="3">
        <v>450</v>
      </c>
      <c r="B451" s="3" t="s">
        <v>1434</v>
      </c>
      <c r="C451" s="3">
        <v>1622</v>
      </c>
      <c r="D451" s="3" t="s">
        <v>703</v>
      </c>
      <c r="E451" s="3">
        <v>1613</v>
      </c>
      <c r="F451" s="3">
        <v>30</v>
      </c>
      <c r="G451" s="3">
        <v>44</v>
      </c>
      <c r="H451" s="3">
        <v>5</v>
      </c>
      <c r="I451" s="3">
        <v>0</v>
      </c>
    </row>
    <row r="452" spans="1:9" x14ac:dyDescent="0.15">
      <c r="A452" s="3">
        <v>451</v>
      </c>
      <c r="B452" s="3" t="s">
        <v>1435</v>
      </c>
      <c r="C452" s="3">
        <v>1613</v>
      </c>
      <c r="D452" s="3">
        <v>30</v>
      </c>
      <c r="E452" s="3">
        <v>1622</v>
      </c>
      <c r="F452" s="3" t="s">
        <v>704</v>
      </c>
      <c r="G452" s="3">
        <v>57</v>
      </c>
      <c r="H452" s="3">
        <v>36</v>
      </c>
      <c r="I452" s="3">
        <v>0</v>
      </c>
    </row>
    <row r="453" spans="1:9" x14ac:dyDescent="0.15">
      <c r="A453" s="3">
        <v>452</v>
      </c>
      <c r="B453" s="3" t="s">
        <v>1436</v>
      </c>
      <c r="C453" s="3">
        <v>1622</v>
      </c>
      <c r="D453" s="3" t="s">
        <v>704</v>
      </c>
      <c r="E453" s="3">
        <v>1613</v>
      </c>
      <c r="F453" s="3">
        <v>30</v>
      </c>
      <c r="G453" s="3">
        <v>57</v>
      </c>
      <c r="H453" s="3">
        <v>34</v>
      </c>
      <c r="I453" s="3">
        <v>0</v>
      </c>
    </row>
    <row r="454" spans="1:9" x14ac:dyDescent="0.15">
      <c r="A454" s="3">
        <v>453</v>
      </c>
      <c r="B454" s="3" t="s">
        <v>1437</v>
      </c>
      <c r="C454" s="3">
        <v>1613</v>
      </c>
      <c r="D454" s="3">
        <v>30</v>
      </c>
      <c r="E454" s="3">
        <v>1622</v>
      </c>
      <c r="F454" s="3" t="s">
        <v>705</v>
      </c>
      <c r="G454" s="3">
        <v>51</v>
      </c>
      <c r="H454" s="3">
        <v>28</v>
      </c>
      <c r="I454" s="3">
        <v>0</v>
      </c>
    </row>
    <row r="455" spans="1:9" x14ac:dyDescent="0.15">
      <c r="A455" s="3">
        <v>454</v>
      </c>
      <c r="B455" s="3" t="s">
        <v>844</v>
      </c>
      <c r="C455" s="3">
        <v>1622</v>
      </c>
      <c r="D455" s="3" t="s">
        <v>705</v>
      </c>
      <c r="E455" s="3">
        <v>1613</v>
      </c>
      <c r="F455" s="3">
        <v>30</v>
      </c>
      <c r="G455" s="3">
        <v>53</v>
      </c>
      <c r="H455" s="3">
        <v>121</v>
      </c>
      <c r="I455" s="3">
        <v>7</v>
      </c>
    </row>
    <row r="456" spans="1:9" x14ac:dyDescent="0.15">
      <c r="A456" s="3">
        <v>455</v>
      </c>
      <c r="B456" s="3" t="s">
        <v>1036</v>
      </c>
      <c r="C456" s="3">
        <v>1613</v>
      </c>
      <c r="D456" s="3">
        <v>30</v>
      </c>
      <c r="E456" s="3">
        <v>1622</v>
      </c>
      <c r="F456" s="3" t="s">
        <v>706</v>
      </c>
      <c r="G456" s="3">
        <v>54</v>
      </c>
      <c r="H456" s="3">
        <v>83</v>
      </c>
      <c r="I456" s="3">
        <v>4</v>
      </c>
    </row>
    <row r="457" spans="1:9" x14ac:dyDescent="0.15">
      <c r="A457" s="3">
        <v>456</v>
      </c>
      <c r="B457" s="3" t="s">
        <v>728</v>
      </c>
      <c r="C457" s="3">
        <v>1622</v>
      </c>
      <c r="D457" s="3" t="s">
        <v>706</v>
      </c>
      <c r="E457" s="3">
        <v>1613</v>
      </c>
      <c r="F457" s="3">
        <v>30</v>
      </c>
      <c r="G457" s="3">
        <v>47</v>
      </c>
      <c r="H457" s="3">
        <v>130</v>
      </c>
      <c r="I457" s="3">
        <v>1</v>
      </c>
    </row>
    <row r="458" spans="1:9" x14ac:dyDescent="0.15">
      <c r="A458" s="3">
        <v>457</v>
      </c>
      <c r="B458" s="3" t="s">
        <v>1158</v>
      </c>
      <c r="C458" s="3">
        <v>1613</v>
      </c>
      <c r="D458" s="3">
        <v>31</v>
      </c>
      <c r="E458" s="3">
        <v>1622</v>
      </c>
      <c r="F458" s="3" t="s">
        <v>707</v>
      </c>
      <c r="G458" s="3">
        <v>62</v>
      </c>
      <c r="H458" s="3">
        <v>39</v>
      </c>
      <c r="I458" s="3">
        <v>4</v>
      </c>
    </row>
    <row r="459" spans="1:9" x14ac:dyDescent="0.15">
      <c r="A459" s="3">
        <v>458</v>
      </c>
      <c r="B459" s="3" t="s">
        <v>1438</v>
      </c>
      <c r="C459" s="3">
        <v>1622</v>
      </c>
      <c r="D459" s="3" t="s">
        <v>707</v>
      </c>
      <c r="E459" s="3">
        <v>1613</v>
      </c>
      <c r="F459" s="3">
        <v>31</v>
      </c>
      <c r="G459" s="3">
        <v>60</v>
      </c>
      <c r="H459" s="3">
        <v>48</v>
      </c>
      <c r="I459" s="3">
        <v>0</v>
      </c>
    </row>
    <row r="460" spans="1:9" x14ac:dyDescent="0.15">
      <c r="A460" s="3">
        <v>459</v>
      </c>
      <c r="B460" s="3" t="s">
        <v>1439</v>
      </c>
      <c r="C460" s="3">
        <v>1613</v>
      </c>
      <c r="D460" s="3">
        <v>31</v>
      </c>
      <c r="E460" s="3">
        <v>1622</v>
      </c>
      <c r="F460" s="3" t="s">
        <v>708</v>
      </c>
      <c r="G460" s="3">
        <v>69</v>
      </c>
      <c r="H460" s="3">
        <v>91</v>
      </c>
      <c r="I460" s="3">
        <v>0</v>
      </c>
    </row>
    <row r="461" spans="1:9" x14ac:dyDescent="0.15">
      <c r="A461" s="3">
        <v>460</v>
      </c>
      <c r="B461" s="3" t="s">
        <v>1440</v>
      </c>
      <c r="C461" s="3">
        <v>1622</v>
      </c>
      <c r="D461" s="3" t="s">
        <v>708</v>
      </c>
      <c r="E461" s="3">
        <v>1613</v>
      </c>
      <c r="F461" s="3">
        <v>31</v>
      </c>
      <c r="G461" s="3">
        <v>61</v>
      </c>
      <c r="H461" s="3">
        <v>211</v>
      </c>
      <c r="I461" s="3">
        <v>0</v>
      </c>
    </row>
    <row r="462" spans="1:9" x14ac:dyDescent="0.15">
      <c r="A462" s="3">
        <v>461</v>
      </c>
      <c r="B462" s="3" t="s">
        <v>1441</v>
      </c>
      <c r="C462" s="3">
        <v>1613</v>
      </c>
      <c r="D462" s="3">
        <v>31</v>
      </c>
      <c r="E462" s="3">
        <v>1622</v>
      </c>
      <c r="F462" s="3" t="s">
        <v>709</v>
      </c>
      <c r="G462" s="3">
        <v>48</v>
      </c>
      <c r="H462" s="3">
        <v>173</v>
      </c>
      <c r="I462" s="3">
        <v>0</v>
      </c>
    </row>
    <row r="463" spans="1:9" x14ac:dyDescent="0.15">
      <c r="A463" s="3">
        <v>462</v>
      </c>
      <c r="B463" s="3" t="s">
        <v>1169</v>
      </c>
      <c r="C463" s="3">
        <v>1622</v>
      </c>
      <c r="D463" s="3" t="s">
        <v>709</v>
      </c>
      <c r="E463" s="3">
        <v>1613</v>
      </c>
      <c r="F463" s="3">
        <v>31</v>
      </c>
      <c r="G463" s="3">
        <v>48</v>
      </c>
      <c r="H463" s="3">
        <v>135</v>
      </c>
      <c r="I463" s="3">
        <v>8</v>
      </c>
    </row>
    <row r="464" spans="1:9" x14ac:dyDescent="0.15">
      <c r="A464" s="3">
        <v>463</v>
      </c>
      <c r="B464" s="3" t="s">
        <v>1197</v>
      </c>
      <c r="C464" s="3">
        <v>1613</v>
      </c>
      <c r="D464" s="3">
        <v>31</v>
      </c>
      <c r="E464" s="3">
        <v>1622</v>
      </c>
      <c r="F464" s="3" t="s">
        <v>710</v>
      </c>
      <c r="G464" s="3">
        <v>51</v>
      </c>
      <c r="H464" s="3">
        <v>93</v>
      </c>
      <c r="I464" s="3">
        <v>6</v>
      </c>
    </row>
    <row r="465" spans="1:9" x14ac:dyDescent="0.15">
      <c r="A465" s="3">
        <v>464</v>
      </c>
      <c r="B465" s="3" t="s">
        <v>1442</v>
      </c>
      <c r="C465" s="3">
        <v>1622</v>
      </c>
      <c r="D465" s="3" t="s">
        <v>710</v>
      </c>
      <c r="E465" s="3">
        <v>1613</v>
      </c>
      <c r="F465" s="3">
        <v>31</v>
      </c>
      <c r="G465" s="3">
        <v>54</v>
      </c>
      <c r="H465" s="3">
        <v>61</v>
      </c>
      <c r="I465" s="3">
        <v>2</v>
      </c>
    </row>
    <row r="466" spans="1:9" x14ac:dyDescent="0.15">
      <c r="A466" s="3">
        <v>465</v>
      </c>
      <c r="B466" s="3" t="s">
        <v>1443</v>
      </c>
      <c r="C466" s="3">
        <v>1613</v>
      </c>
      <c r="D466" s="3">
        <v>31</v>
      </c>
      <c r="E466" s="3">
        <v>1622</v>
      </c>
      <c r="F466" s="3" t="s">
        <v>711</v>
      </c>
      <c r="G466" s="3">
        <v>52</v>
      </c>
      <c r="H466" s="3">
        <v>97</v>
      </c>
      <c r="I466" s="3">
        <v>2</v>
      </c>
    </row>
    <row r="467" spans="1:9" x14ac:dyDescent="0.15">
      <c r="A467" s="3">
        <v>466</v>
      </c>
      <c r="B467" s="3" t="s">
        <v>1444</v>
      </c>
      <c r="C467" s="3">
        <v>1622</v>
      </c>
      <c r="D467" s="3" t="s">
        <v>711</v>
      </c>
      <c r="E467" s="3">
        <v>1613</v>
      </c>
      <c r="F467" s="3">
        <v>31</v>
      </c>
      <c r="G467" s="3">
        <v>52</v>
      </c>
      <c r="H467" s="3">
        <v>33</v>
      </c>
      <c r="I467" s="3">
        <v>1</v>
      </c>
    </row>
    <row r="468" spans="1:9" x14ac:dyDescent="0.15">
      <c r="A468" s="3">
        <v>467</v>
      </c>
      <c r="B468" s="3" t="s">
        <v>1193</v>
      </c>
      <c r="C468" s="3">
        <v>1613</v>
      </c>
      <c r="D468" s="3">
        <v>31</v>
      </c>
      <c r="E468" s="3">
        <v>1622</v>
      </c>
      <c r="F468" s="3" t="s">
        <v>712</v>
      </c>
      <c r="G468" s="3">
        <v>39</v>
      </c>
      <c r="H468" s="3">
        <v>84</v>
      </c>
      <c r="I468" s="3">
        <v>4</v>
      </c>
    </row>
    <row r="469" spans="1:9" x14ac:dyDescent="0.15">
      <c r="A469" s="3">
        <v>468</v>
      </c>
      <c r="B469" s="3" t="s">
        <v>1213</v>
      </c>
      <c r="C469" s="3">
        <v>1622</v>
      </c>
      <c r="D469" s="3" t="s">
        <v>712</v>
      </c>
      <c r="E469" s="3">
        <v>1613</v>
      </c>
      <c r="F469" s="3">
        <v>31</v>
      </c>
      <c r="G469" s="3">
        <v>40</v>
      </c>
      <c r="H469" s="3">
        <v>149</v>
      </c>
      <c r="I469" s="3">
        <v>10</v>
      </c>
    </row>
    <row r="470" spans="1:9" x14ac:dyDescent="0.15">
      <c r="A470" s="3">
        <v>469</v>
      </c>
      <c r="B470" s="3" t="s">
        <v>1445</v>
      </c>
      <c r="C470" s="3">
        <v>1613</v>
      </c>
      <c r="D470" s="3">
        <v>32</v>
      </c>
      <c r="E470" s="3">
        <v>1622</v>
      </c>
      <c r="F470" s="3" t="s">
        <v>713</v>
      </c>
      <c r="G470" s="3">
        <v>35</v>
      </c>
      <c r="H470" s="3">
        <v>10</v>
      </c>
      <c r="I470" s="3">
        <v>0</v>
      </c>
    </row>
    <row r="471" spans="1:9" x14ac:dyDescent="0.15">
      <c r="A471" s="3">
        <v>470</v>
      </c>
      <c r="B471" s="3" t="s">
        <v>1446</v>
      </c>
      <c r="C471" s="3">
        <v>1622</v>
      </c>
      <c r="D471" s="3" t="s">
        <v>713</v>
      </c>
      <c r="E471" s="3">
        <v>1613</v>
      </c>
      <c r="F471" s="3">
        <v>32</v>
      </c>
      <c r="G471" s="3">
        <v>37</v>
      </c>
      <c r="H471" s="3">
        <v>30</v>
      </c>
      <c r="I471" s="3">
        <v>0</v>
      </c>
    </row>
    <row r="472" spans="1:9" x14ac:dyDescent="0.15">
      <c r="A472" s="3">
        <v>471</v>
      </c>
      <c r="B472" s="3" t="s">
        <v>1144</v>
      </c>
      <c r="C472" s="3">
        <v>1613</v>
      </c>
      <c r="D472" s="3">
        <v>32</v>
      </c>
      <c r="E472" s="3">
        <v>1622</v>
      </c>
      <c r="F472" s="3" t="s">
        <v>714</v>
      </c>
      <c r="G472" s="3">
        <v>52</v>
      </c>
      <c r="H472" s="3">
        <v>55</v>
      </c>
      <c r="I472" s="3">
        <v>9</v>
      </c>
    </row>
    <row r="473" spans="1:9" x14ac:dyDescent="0.15">
      <c r="A473" s="3">
        <v>472</v>
      </c>
      <c r="B473" s="3" t="s">
        <v>1447</v>
      </c>
      <c r="C473" s="3">
        <v>1622</v>
      </c>
      <c r="D473" s="3" t="s">
        <v>714</v>
      </c>
      <c r="E473" s="3">
        <v>1613</v>
      </c>
      <c r="F473" s="3">
        <v>32</v>
      </c>
      <c r="G473" s="3">
        <v>52</v>
      </c>
      <c r="H473" s="3">
        <v>103</v>
      </c>
      <c r="I473" s="3">
        <v>3</v>
      </c>
    </row>
    <row r="474" spans="1:9" x14ac:dyDescent="0.15">
      <c r="A474" s="3">
        <v>473</v>
      </c>
      <c r="B474" s="3" t="s">
        <v>1448</v>
      </c>
      <c r="C474" s="3">
        <v>1613</v>
      </c>
      <c r="D474" s="3">
        <v>32</v>
      </c>
      <c r="E474" s="3">
        <v>1622</v>
      </c>
      <c r="F474" s="3" t="s">
        <v>715</v>
      </c>
      <c r="G474" s="3">
        <v>30</v>
      </c>
      <c r="H474" s="3">
        <v>5</v>
      </c>
      <c r="I474" s="3">
        <v>0</v>
      </c>
    </row>
    <row r="475" spans="1:9" x14ac:dyDescent="0.15">
      <c r="A475" s="3">
        <v>474</v>
      </c>
      <c r="B475" s="3" t="s">
        <v>1449</v>
      </c>
      <c r="C475" s="3">
        <v>1622</v>
      </c>
      <c r="D475" s="3" t="s">
        <v>715</v>
      </c>
      <c r="E475" s="3">
        <v>1613</v>
      </c>
      <c r="F475" s="3">
        <v>32</v>
      </c>
      <c r="G475" s="3">
        <v>30</v>
      </c>
      <c r="H475" s="3">
        <v>46</v>
      </c>
      <c r="I475" s="3">
        <v>3</v>
      </c>
    </row>
    <row r="476" spans="1:9" x14ac:dyDescent="0.15">
      <c r="A476" s="3">
        <v>475</v>
      </c>
      <c r="B476" s="3" t="s">
        <v>1450</v>
      </c>
      <c r="C476" s="3">
        <v>1613</v>
      </c>
      <c r="D476" s="3">
        <v>32</v>
      </c>
      <c r="E476" s="3">
        <v>1622</v>
      </c>
      <c r="F476" s="3" t="s">
        <v>716</v>
      </c>
      <c r="G476" s="3">
        <v>52</v>
      </c>
      <c r="H476" s="3">
        <v>28</v>
      </c>
      <c r="I476" s="3">
        <v>0</v>
      </c>
    </row>
    <row r="477" spans="1:9" x14ac:dyDescent="0.15">
      <c r="A477" s="3">
        <v>476</v>
      </c>
      <c r="B477" s="3" t="s">
        <v>1451</v>
      </c>
      <c r="C477" s="3">
        <v>1622</v>
      </c>
      <c r="D477" s="3" t="s">
        <v>716</v>
      </c>
      <c r="E477" s="3">
        <v>1613</v>
      </c>
      <c r="F477" s="3">
        <v>32</v>
      </c>
      <c r="G477" s="3">
        <v>50</v>
      </c>
      <c r="H477" s="3">
        <v>36</v>
      </c>
      <c r="I477" s="3">
        <v>0</v>
      </c>
    </row>
    <row r="478" spans="1:9" x14ac:dyDescent="0.15">
      <c r="A478" s="3">
        <v>477</v>
      </c>
      <c r="B478" s="3" t="s">
        <v>1452</v>
      </c>
      <c r="C478" s="3">
        <v>1613</v>
      </c>
      <c r="D478" s="3">
        <v>32</v>
      </c>
      <c r="E478" s="3">
        <v>1622</v>
      </c>
      <c r="F478" s="3" t="s">
        <v>717</v>
      </c>
      <c r="G478" s="3">
        <v>50</v>
      </c>
      <c r="H478" s="3">
        <v>29</v>
      </c>
      <c r="I478" s="3">
        <v>0</v>
      </c>
    </row>
    <row r="479" spans="1:9" x14ac:dyDescent="0.15">
      <c r="A479" s="3">
        <v>478</v>
      </c>
      <c r="B479" s="3" t="s">
        <v>1453</v>
      </c>
      <c r="C479" s="3">
        <v>1622</v>
      </c>
      <c r="D479" s="3" t="s">
        <v>717</v>
      </c>
      <c r="E479" s="3">
        <v>1613</v>
      </c>
      <c r="F479" s="3">
        <v>32</v>
      </c>
      <c r="G479" s="3">
        <v>55</v>
      </c>
      <c r="H479" s="3">
        <v>76</v>
      </c>
      <c r="I479" s="3">
        <v>0</v>
      </c>
    </row>
    <row r="480" spans="1:9" x14ac:dyDescent="0.15">
      <c r="A480" s="3">
        <v>479</v>
      </c>
      <c r="B480" s="3" t="s">
        <v>1454</v>
      </c>
      <c r="C480" s="3">
        <v>1613</v>
      </c>
      <c r="D480" s="3">
        <v>32</v>
      </c>
      <c r="E480" s="3">
        <v>1622</v>
      </c>
      <c r="F480" s="3" t="s">
        <v>718</v>
      </c>
      <c r="G480" s="3">
        <v>59</v>
      </c>
      <c r="H480" s="3">
        <v>41</v>
      </c>
      <c r="I480" s="3">
        <v>0</v>
      </c>
    </row>
    <row r="481" spans="1:9" x14ac:dyDescent="0.15">
      <c r="A481" s="3">
        <v>480</v>
      </c>
      <c r="B481" s="3" t="s">
        <v>826</v>
      </c>
      <c r="C481" s="3">
        <v>1622</v>
      </c>
      <c r="D481" s="3" t="s">
        <v>718</v>
      </c>
      <c r="E481" s="3">
        <v>1613</v>
      </c>
      <c r="F481" s="3">
        <v>32</v>
      </c>
      <c r="G481" s="3">
        <v>59</v>
      </c>
      <c r="H481" s="3">
        <v>140</v>
      </c>
      <c r="I481" s="3">
        <v>1</v>
      </c>
    </row>
    <row r="482" spans="1:9" x14ac:dyDescent="0.15">
      <c r="A482" s="3">
        <v>481</v>
      </c>
      <c r="B482" s="3" t="s">
        <v>1455</v>
      </c>
      <c r="C482" s="3">
        <v>1613</v>
      </c>
      <c r="D482" s="3">
        <v>32</v>
      </c>
      <c r="E482" s="3">
        <v>1622</v>
      </c>
      <c r="F482" s="3" t="s">
        <v>719</v>
      </c>
      <c r="G482" s="3">
        <v>53</v>
      </c>
      <c r="H482" s="3">
        <v>50</v>
      </c>
      <c r="I482" s="3">
        <v>1</v>
      </c>
    </row>
    <row r="483" spans="1:9" x14ac:dyDescent="0.15">
      <c r="A483" s="3">
        <v>482</v>
      </c>
      <c r="B483" s="3" t="s">
        <v>1056</v>
      </c>
      <c r="C483" s="3">
        <v>1622</v>
      </c>
      <c r="D483" s="3" t="s">
        <v>719</v>
      </c>
      <c r="E483" s="3">
        <v>1613</v>
      </c>
      <c r="F483" s="3">
        <v>32</v>
      </c>
      <c r="G483" s="3">
        <v>53</v>
      </c>
      <c r="H483" s="3">
        <v>80</v>
      </c>
      <c r="I483" s="3">
        <v>2</v>
      </c>
    </row>
    <row r="484" spans="1:9" x14ac:dyDescent="0.15">
      <c r="A484" s="3">
        <v>483</v>
      </c>
      <c r="B484" s="3" t="s">
        <v>1155</v>
      </c>
      <c r="C484" s="3">
        <v>1613</v>
      </c>
      <c r="D484" s="3">
        <v>32</v>
      </c>
      <c r="E484" s="3">
        <v>1622</v>
      </c>
      <c r="F484" s="3" t="s">
        <v>720</v>
      </c>
      <c r="G484" s="3">
        <v>54</v>
      </c>
      <c r="H484" s="3">
        <v>192</v>
      </c>
      <c r="I484" s="3">
        <v>6</v>
      </c>
    </row>
    <row r="485" spans="1:9" x14ac:dyDescent="0.15">
      <c r="A485" s="3">
        <v>484</v>
      </c>
      <c r="B485" s="3" t="s">
        <v>1171</v>
      </c>
      <c r="C485" s="3">
        <v>1622</v>
      </c>
      <c r="D485" s="3" t="s">
        <v>720</v>
      </c>
      <c r="E485" s="3">
        <v>1613</v>
      </c>
      <c r="F485" s="3">
        <v>32</v>
      </c>
      <c r="G485" s="3">
        <v>54</v>
      </c>
      <c r="H485" s="3">
        <v>162</v>
      </c>
      <c r="I485" s="3">
        <v>3</v>
      </c>
    </row>
    <row r="486" spans="1:9" x14ac:dyDescent="0.15">
      <c r="A486" s="3">
        <v>485</v>
      </c>
      <c r="B486" s="3" t="s">
        <v>1456</v>
      </c>
      <c r="C486" s="3">
        <v>1613</v>
      </c>
      <c r="D486" s="3">
        <v>32</v>
      </c>
      <c r="E486" s="3">
        <v>1622</v>
      </c>
      <c r="F486" s="3" t="s">
        <v>721</v>
      </c>
      <c r="G486" s="3">
        <v>66</v>
      </c>
      <c r="H486" s="3">
        <v>35</v>
      </c>
      <c r="I486" s="3">
        <v>0</v>
      </c>
    </row>
    <row r="487" spans="1:9" x14ac:dyDescent="0.15">
      <c r="A487" s="3">
        <v>486</v>
      </c>
      <c r="B487" s="3" t="s">
        <v>1457</v>
      </c>
      <c r="C487" s="3">
        <v>1622</v>
      </c>
      <c r="D487" s="3" t="s">
        <v>721</v>
      </c>
      <c r="E487" s="3">
        <v>1613</v>
      </c>
      <c r="F487" s="3">
        <v>32</v>
      </c>
      <c r="G487" s="3">
        <v>66</v>
      </c>
      <c r="H487" s="3">
        <v>47</v>
      </c>
      <c r="I487" s="3">
        <v>0</v>
      </c>
    </row>
    <row r="488" spans="1:9" x14ac:dyDescent="0.15">
      <c r="A488" s="3">
        <v>487</v>
      </c>
      <c r="B488" s="3" t="s">
        <v>1458</v>
      </c>
      <c r="C488" s="3">
        <v>1613</v>
      </c>
      <c r="D488" s="3">
        <v>32</v>
      </c>
      <c r="E488" s="3">
        <v>1622</v>
      </c>
      <c r="F488" s="3" t="s">
        <v>722</v>
      </c>
      <c r="G488" s="3">
        <v>32</v>
      </c>
      <c r="H488" s="3">
        <v>24</v>
      </c>
      <c r="I488" s="3">
        <v>0</v>
      </c>
    </row>
    <row r="489" spans="1:9" x14ac:dyDescent="0.15">
      <c r="A489" s="3">
        <v>488</v>
      </c>
      <c r="B489" s="3" t="s">
        <v>864</v>
      </c>
      <c r="C489" s="3">
        <v>1622</v>
      </c>
      <c r="D489" s="3" t="s">
        <v>722</v>
      </c>
      <c r="E489" s="3">
        <v>1613</v>
      </c>
      <c r="F489" s="3">
        <v>32</v>
      </c>
      <c r="G489" s="3">
        <v>32</v>
      </c>
      <c r="H489" s="3">
        <v>41</v>
      </c>
      <c r="I489" s="3">
        <v>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41"/>
  <sheetViews>
    <sheetView topLeftCell="M1" zoomScale="125" zoomScaleNormal="125" workbookViewId="0">
      <pane ySplit="1" topLeftCell="A2" activePane="bottomLeft" state="frozen"/>
      <selection activeCell="I1" sqref="I1"/>
      <selection pane="bottomLeft" activeCell="E1" sqref="E1:E1048576"/>
    </sheetView>
  </sheetViews>
  <sheetFormatPr baseColWidth="10" defaultColWidth="11.6640625" defaultRowHeight="13" x14ac:dyDescent="0.15"/>
  <cols>
    <col min="1" max="4" width="11.6640625" style="8"/>
    <col min="5" max="5" width="15.6640625" style="8" customWidth="1"/>
    <col min="6" max="6" width="19.5" style="8" customWidth="1"/>
    <col min="7" max="8" width="11.6640625" style="8"/>
    <col min="9" max="9" width="15.6640625" style="8" customWidth="1"/>
    <col min="10" max="10" width="11.6640625" style="8"/>
    <col min="11" max="11" width="17.33203125" style="8" customWidth="1"/>
    <col min="12" max="1022" width="11.6640625" style="8"/>
    <col min="1023" max="1024" width="11.6640625" style="9"/>
  </cols>
  <sheetData>
    <row r="1" spans="1:15" x14ac:dyDescent="0.15">
      <c r="A1" s="2" t="s">
        <v>1218</v>
      </c>
      <c r="B1" s="2" t="s">
        <v>1459</v>
      </c>
      <c r="C1" s="2" t="s">
        <v>1460</v>
      </c>
      <c r="D1" s="2" t="s">
        <v>1461</v>
      </c>
      <c r="E1" s="2" t="s">
        <v>1462</v>
      </c>
      <c r="F1" s="2" t="s">
        <v>1463</v>
      </c>
      <c r="G1" s="2" t="s">
        <v>1464</v>
      </c>
      <c r="H1" s="2" t="s">
        <v>724</v>
      </c>
      <c r="I1" s="2" t="s">
        <v>1465</v>
      </c>
      <c r="J1" s="2" t="s">
        <v>726</v>
      </c>
      <c r="K1" s="2" t="s">
        <v>723</v>
      </c>
      <c r="L1" s="2" t="s">
        <v>1466</v>
      </c>
      <c r="M1" s="2" t="s">
        <v>1467</v>
      </c>
      <c r="N1" s="2" t="s">
        <v>1468</v>
      </c>
      <c r="O1" s="2" t="s">
        <v>725</v>
      </c>
    </row>
    <row r="2" spans="1:15" x14ac:dyDescent="0.15">
      <c r="A2" s="3">
        <v>1</v>
      </c>
      <c r="B2" s="3">
        <v>1</v>
      </c>
      <c r="C2" s="3">
        <v>1</v>
      </c>
      <c r="D2" s="3">
        <v>1</v>
      </c>
      <c r="E2" s="3" t="s">
        <v>1469</v>
      </c>
      <c r="F2" s="3">
        <v>1</v>
      </c>
      <c r="G2" s="3" t="s">
        <v>553</v>
      </c>
      <c r="H2" s="3" t="s">
        <v>1146</v>
      </c>
      <c r="I2" s="3">
        <v>1622</v>
      </c>
      <c r="J2" s="3">
        <v>0</v>
      </c>
      <c r="K2" s="3" t="s">
        <v>1145</v>
      </c>
      <c r="L2" s="3" t="s">
        <v>1470</v>
      </c>
      <c r="M2" s="3" t="s">
        <v>234</v>
      </c>
      <c r="N2" s="3" t="s">
        <v>1471</v>
      </c>
      <c r="O2" s="3" t="s">
        <v>1140</v>
      </c>
    </row>
    <row r="3" spans="1:15" x14ac:dyDescent="0.15">
      <c r="A3" s="3">
        <v>2</v>
      </c>
      <c r="B3" s="3">
        <v>1</v>
      </c>
      <c r="C3" s="3">
        <v>1</v>
      </c>
      <c r="D3" s="3">
        <v>2</v>
      </c>
      <c r="E3" s="3" t="s">
        <v>1472</v>
      </c>
      <c r="F3" s="3">
        <v>4</v>
      </c>
      <c r="G3" s="3" t="s">
        <v>555</v>
      </c>
      <c r="H3" s="3" t="s">
        <v>1128</v>
      </c>
      <c r="I3" s="3">
        <v>1622</v>
      </c>
      <c r="J3" s="3">
        <v>14</v>
      </c>
      <c r="K3" s="3" t="s">
        <v>1127</v>
      </c>
      <c r="L3" s="3" t="s">
        <v>1470</v>
      </c>
      <c r="M3" s="3" t="s">
        <v>252</v>
      </c>
      <c r="N3" s="3" t="s">
        <v>1473</v>
      </c>
      <c r="O3" s="3" t="s">
        <v>1130</v>
      </c>
    </row>
    <row r="4" spans="1:15" x14ac:dyDescent="0.15">
      <c r="A4" s="3">
        <v>3</v>
      </c>
      <c r="B4" s="3">
        <v>1</v>
      </c>
      <c r="C4" s="3">
        <v>1</v>
      </c>
      <c r="D4" s="3">
        <v>3</v>
      </c>
      <c r="E4" s="3" t="s">
        <v>1474</v>
      </c>
      <c r="F4" s="3">
        <v>5</v>
      </c>
      <c r="G4" s="3" t="s">
        <v>555</v>
      </c>
      <c r="H4" s="3" t="s">
        <v>1128</v>
      </c>
      <c r="I4" s="3">
        <v>1622</v>
      </c>
      <c r="J4" s="3">
        <v>11</v>
      </c>
      <c r="K4" s="3" t="s">
        <v>1127</v>
      </c>
      <c r="L4" s="3" t="s">
        <v>1470</v>
      </c>
      <c r="M4" s="3" t="s">
        <v>252</v>
      </c>
      <c r="N4" s="3" t="s">
        <v>1475</v>
      </c>
      <c r="O4" s="3" t="s">
        <v>1132</v>
      </c>
    </row>
    <row r="5" spans="1:15" x14ac:dyDescent="0.15">
      <c r="A5" s="3">
        <v>4</v>
      </c>
      <c r="B5" s="3">
        <v>1</v>
      </c>
      <c r="C5" s="3">
        <v>1</v>
      </c>
      <c r="D5" s="3">
        <v>4</v>
      </c>
      <c r="E5" s="3" t="s">
        <v>1476</v>
      </c>
      <c r="F5" s="3">
        <v>6</v>
      </c>
      <c r="G5" s="3" t="s">
        <v>555</v>
      </c>
      <c r="H5" s="3" t="s">
        <v>1128</v>
      </c>
      <c r="I5" s="3">
        <v>1622</v>
      </c>
      <c r="J5" s="3">
        <v>12</v>
      </c>
      <c r="K5" s="3" t="s">
        <v>1127</v>
      </c>
      <c r="L5" s="3" t="s">
        <v>1470</v>
      </c>
      <c r="M5" s="3" t="s">
        <v>252</v>
      </c>
      <c r="N5" s="3" t="s">
        <v>1477</v>
      </c>
      <c r="O5" s="3" t="s">
        <v>1133</v>
      </c>
    </row>
    <row r="6" spans="1:15" x14ac:dyDescent="0.15">
      <c r="A6" s="3">
        <v>5</v>
      </c>
      <c r="B6" s="3">
        <v>1</v>
      </c>
      <c r="C6" s="3">
        <v>1</v>
      </c>
      <c r="D6" s="3">
        <v>5</v>
      </c>
      <c r="E6" s="3" t="s">
        <v>1478</v>
      </c>
      <c r="F6" s="3">
        <v>7</v>
      </c>
      <c r="G6" s="3" t="s">
        <v>556</v>
      </c>
      <c r="H6" s="3" t="s">
        <v>893</v>
      </c>
      <c r="I6" s="3">
        <v>1622</v>
      </c>
      <c r="J6" s="3">
        <v>1</v>
      </c>
      <c r="K6" s="3" t="s">
        <v>892</v>
      </c>
      <c r="L6" s="3" t="s">
        <v>1470</v>
      </c>
      <c r="M6" s="3" t="s">
        <v>261</v>
      </c>
      <c r="N6" s="3" t="s">
        <v>1479</v>
      </c>
      <c r="O6" s="3" t="s">
        <v>729</v>
      </c>
    </row>
    <row r="7" spans="1:15" x14ac:dyDescent="0.15">
      <c r="A7" s="3">
        <v>6</v>
      </c>
      <c r="B7" s="3">
        <v>1</v>
      </c>
      <c r="C7" s="3">
        <v>1</v>
      </c>
      <c r="D7" s="3">
        <v>6</v>
      </c>
      <c r="E7" s="3" t="s">
        <v>1480</v>
      </c>
      <c r="F7" s="3">
        <v>9</v>
      </c>
      <c r="G7" s="3" t="s">
        <v>564</v>
      </c>
      <c r="H7" s="3" t="s">
        <v>1054</v>
      </c>
      <c r="I7" s="3">
        <v>1622</v>
      </c>
      <c r="J7" s="3">
        <v>2</v>
      </c>
      <c r="K7" s="3" t="s">
        <v>1053</v>
      </c>
      <c r="L7" s="3" t="s">
        <v>1481</v>
      </c>
      <c r="M7" s="3" t="s">
        <v>271</v>
      </c>
      <c r="N7" s="3" t="s">
        <v>1482</v>
      </c>
      <c r="O7" s="3" t="s">
        <v>872</v>
      </c>
    </row>
    <row r="8" spans="1:15" x14ac:dyDescent="0.15">
      <c r="A8" s="3">
        <v>7</v>
      </c>
      <c r="B8" s="3">
        <v>1</v>
      </c>
      <c r="C8" s="3">
        <v>1</v>
      </c>
      <c r="D8" s="3">
        <v>7</v>
      </c>
      <c r="E8" s="3" t="s">
        <v>1483</v>
      </c>
      <c r="F8" s="3">
        <v>12</v>
      </c>
      <c r="G8" s="3" t="s">
        <v>560</v>
      </c>
      <c r="H8" s="3" t="s">
        <v>962</v>
      </c>
      <c r="I8" s="3">
        <v>1622</v>
      </c>
      <c r="J8" s="3">
        <v>10</v>
      </c>
      <c r="K8" s="3" t="s">
        <v>961</v>
      </c>
      <c r="L8" s="3" t="s">
        <v>1481</v>
      </c>
      <c r="M8" s="3" t="s">
        <v>235</v>
      </c>
      <c r="N8" s="3" t="s">
        <v>1484</v>
      </c>
      <c r="O8" s="3" t="s">
        <v>1124</v>
      </c>
    </row>
    <row r="9" spans="1:15" x14ac:dyDescent="0.15">
      <c r="A9" s="3">
        <v>8</v>
      </c>
      <c r="B9" s="3">
        <v>1</v>
      </c>
      <c r="C9" s="3">
        <v>1</v>
      </c>
      <c r="D9" s="3">
        <v>8</v>
      </c>
      <c r="E9" s="3" t="s">
        <v>1485</v>
      </c>
      <c r="F9" s="3">
        <v>13</v>
      </c>
      <c r="G9" s="3" t="s">
        <v>560</v>
      </c>
      <c r="H9" s="3" t="s">
        <v>962</v>
      </c>
      <c r="I9" s="3">
        <v>1622</v>
      </c>
      <c r="J9" s="3">
        <v>18</v>
      </c>
      <c r="K9" s="3" t="s">
        <v>961</v>
      </c>
      <c r="L9" s="3" t="s">
        <v>1481</v>
      </c>
      <c r="M9" s="3" t="s">
        <v>235</v>
      </c>
      <c r="N9" s="3" t="s">
        <v>1486</v>
      </c>
      <c r="O9" s="3" t="s">
        <v>1139</v>
      </c>
    </row>
    <row r="10" spans="1:15" x14ac:dyDescent="0.15">
      <c r="A10" s="3">
        <v>9</v>
      </c>
      <c r="B10" s="3">
        <v>1</v>
      </c>
      <c r="C10" s="3">
        <v>1</v>
      </c>
      <c r="D10" s="3">
        <v>9</v>
      </c>
      <c r="E10" s="3" t="s">
        <v>1487</v>
      </c>
      <c r="F10" s="3">
        <v>14</v>
      </c>
      <c r="G10" s="3" t="s">
        <v>564</v>
      </c>
      <c r="H10" s="3" t="s">
        <v>1054</v>
      </c>
      <c r="I10" s="3">
        <v>1622</v>
      </c>
      <c r="J10" s="3">
        <v>11</v>
      </c>
      <c r="K10" s="3" t="s">
        <v>1053</v>
      </c>
      <c r="L10" s="3" t="s">
        <v>1481</v>
      </c>
      <c r="M10" s="3" t="s">
        <v>271</v>
      </c>
      <c r="N10" s="3" t="s">
        <v>1488</v>
      </c>
      <c r="O10" s="3" t="s">
        <v>1132</v>
      </c>
    </row>
    <row r="11" spans="1:15" x14ac:dyDescent="0.15">
      <c r="A11" s="3">
        <v>10</v>
      </c>
      <c r="B11" s="3">
        <v>1</v>
      </c>
      <c r="C11" s="3">
        <v>1</v>
      </c>
      <c r="D11" s="3">
        <v>10</v>
      </c>
      <c r="E11" s="3" t="s">
        <v>1489</v>
      </c>
      <c r="F11" s="3">
        <v>15</v>
      </c>
      <c r="G11" s="3" t="s">
        <v>573</v>
      </c>
      <c r="H11" s="3" t="s">
        <v>956</v>
      </c>
      <c r="I11" s="3">
        <v>1622</v>
      </c>
      <c r="J11" s="3">
        <v>1</v>
      </c>
      <c r="K11" s="3" t="s">
        <v>955</v>
      </c>
      <c r="L11" s="3" t="s">
        <v>1490</v>
      </c>
      <c r="M11" s="3" t="s">
        <v>228</v>
      </c>
      <c r="N11" s="3" t="s">
        <v>1491</v>
      </c>
      <c r="O11" s="3" t="s">
        <v>729</v>
      </c>
    </row>
    <row r="12" spans="1:15" x14ac:dyDescent="0.15">
      <c r="A12" s="3">
        <v>11</v>
      </c>
      <c r="B12" s="3">
        <v>1</v>
      </c>
      <c r="C12" s="3">
        <v>1</v>
      </c>
      <c r="D12" s="3">
        <v>11</v>
      </c>
      <c r="E12" s="3" t="s">
        <v>1492</v>
      </c>
      <c r="F12" s="3">
        <v>16</v>
      </c>
      <c r="G12" s="3" t="s">
        <v>574</v>
      </c>
      <c r="H12" s="3" t="s">
        <v>755</v>
      </c>
      <c r="I12" s="3">
        <v>1622</v>
      </c>
      <c r="J12" s="3">
        <v>1</v>
      </c>
      <c r="K12" s="3" t="s">
        <v>754</v>
      </c>
      <c r="L12" s="3" t="s">
        <v>1490</v>
      </c>
      <c r="M12" s="3" t="s">
        <v>246</v>
      </c>
      <c r="N12" s="3" t="s">
        <v>1493</v>
      </c>
      <c r="O12" s="3" t="s">
        <v>729</v>
      </c>
    </row>
    <row r="13" spans="1:15" x14ac:dyDescent="0.15">
      <c r="A13" s="3">
        <v>12</v>
      </c>
      <c r="B13" s="3">
        <v>1</v>
      </c>
      <c r="C13" s="3">
        <v>1</v>
      </c>
      <c r="D13" s="3">
        <v>12</v>
      </c>
      <c r="E13" s="3" t="s">
        <v>1494</v>
      </c>
      <c r="F13" s="3">
        <v>17</v>
      </c>
      <c r="G13" s="3" t="s">
        <v>575</v>
      </c>
      <c r="H13" s="3" t="s">
        <v>733</v>
      </c>
      <c r="I13" s="3">
        <v>1622</v>
      </c>
      <c r="J13" s="3">
        <v>1</v>
      </c>
      <c r="K13" s="3" t="s">
        <v>732</v>
      </c>
      <c r="L13" s="3" t="s">
        <v>1490</v>
      </c>
      <c r="M13" s="3" t="s">
        <v>255</v>
      </c>
      <c r="N13" s="3" t="s">
        <v>1495</v>
      </c>
      <c r="O13" s="3" t="s">
        <v>729</v>
      </c>
    </row>
    <row r="14" spans="1:15" x14ac:dyDescent="0.15">
      <c r="A14" s="3">
        <v>13</v>
      </c>
      <c r="B14" s="3">
        <v>1</v>
      </c>
      <c r="C14" s="3">
        <v>1</v>
      </c>
      <c r="D14" s="3">
        <v>13</v>
      </c>
      <c r="E14" s="3" t="s">
        <v>1496</v>
      </c>
      <c r="F14" s="3">
        <v>18</v>
      </c>
      <c r="G14" s="3" t="s">
        <v>575</v>
      </c>
      <c r="H14" s="3" t="s">
        <v>733</v>
      </c>
      <c r="I14" s="3">
        <v>1622</v>
      </c>
      <c r="J14" s="3">
        <v>2</v>
      </c>
      <c r="K14" s="3" t="s">
        <v>732</v>
      </c>
      <c r="L14" s="3" t="s">
        <v>1490</v>
      </c>
      <c r="M14" s="3" t="s">
        <v>255</v>
      </c>
      <c r="N14" s="3" t="s">
        <v>1497</v>
      </c>
      <c r="O14" s="3" t="s">
        <v>872</v>
      </c>
    </row>
    <row r="15" spans="1:15" x14ac:dyDescent="0.15">
      <c r="A15" s="3">
        <v>14</v>
      </c>
      <c r="B15" s="3">
        <v>1</v>
      </c>
      <c r="C15" s="3">
        <v>1</v>
      </c>
      <c r="D15" s="3">
        <v>14</v>
      </c>
      <c r="E15" s="3" t="s">
        <v>1498</v>
      </c>
      <c r="F15" s="3">
        <v>19</v>
      </c>
      <c r="G15" s="3" t="s">
        <v>577</v>
      </c>
      <c r="H15" s="3" t="s">
        <v>1058</v>
      </c>
      <c r="I15" s="3">
        <v>1622</v>
      </c>
      <c r="J15" s="3">
        <v>2</v>
      </c>
      <c r="K15" s="3" t="s">
        <v>1057</v>
      </c>
      <c r="L15" s="3" t="s">
        <v>1490</v>
      </c>
      <c r="M15" s="3" t="s">
        <v>273</v>
      </c>
      <c r="N15" s="3" t="s">
        <v>1499</v>
      </c>
      <c r="O15" s="3" t="s">
        <v>872</v>
      </c>
    </row>
    <row r="16" spans="1:15" x14ac:dyDescent="0.15">
      <c r="A16" s="3">
        <v>15</v>
      </c>
      <c r="B16" s="3">
        <v>1</v>
      </c>
      <c r="C16" s="3">
        <v>1</v>
      </c>
      <c r="D16" s="3">
        <v>15</v>
      </c>
      <c r="E16" s="3" t="s">
        <v>1500</v>
      </c>
      <c r="F16" s="3">
        <v>20</v>
      </c>
      <c r="G16" s="3" t="s">
        <v>582</v>
      </c>
      <c r="H16" s="3" t="s">
        <v>1096</v>
      </c>
      <c r="I16" s="3">
        <v>1622</v>
      </c>
      <c r="J16" s="3">
        <v>8</v>
      </c>
      <c r="K16" s="3" t="s">
        <v>1095</v>
      </c>
      <c r="L16" s="3" t="s">
        <v>1501</v>
      </c>
      <c r="M16" s="3" t="s">
        <v>247</v>
      </c>
      <c r="N16" s="3" t="s">
        <v>1502</v>
      </c>
      <c r="O16" s="3" t="s">
        <v>1087</v>
      </c>
    </row>
    <row r="17" spans="1:15" x14ac:dyDescent="0.15">
      <c r="A17" s="3">
        <v>16</v>
      </c>
      <c r="B17" s="3">
        <v>1</v>
      </c>
      <c r="C17" s="3">
        <v>1</v>
      </c>
      <c r="D17" s="3">
        <v>16</v>
      </c>
      <c r="E17" s="3" t="s">
        <v>1503</v>
      </c>
      <c r="F17" s="3">
        <v>22</v>
      </c>
      <c r="G17" s="3" t="s">
        <v>585</v>
      </c>
      <c r="H17" s="3" t="s">
        <v>970</v>
      </c>
      <c r="I17" s="3">
        <v>1622</v>
      </c>
      <c r="J17" s="3">
        <v>2</v>
      </c>
      <c r="K17" s="3" t="s">
        <v>969</v>
      </c>
      <c r="L17" s="3" t="s">
        <v>1501</v>
      </c>
      <c r="M17" s="3" t="s">
        <v>319</v>
      </c>
      <c r="N17" s="3" t="s">
        <v>1504</v>
      </c>
      <c r="O17" s="3" t="s">
        <v>872</v>
      </c>
    </row>
    <row r="18" spans="1:15" x14ac:dyDescent="0.15">
      <c r="A18" s="3">
        <v>17</v>
      </c>
      <c r="B18" s="3">
        <v>1</v>
      </c>
      <c r="C18" s="3">
        <v>1</v>
      </c>
      <c r="D18" s="3">
        <v>17</v>
      </c>
      <c r="E18" s="3" t="s">
        <v>1505</v>
      </c>
      <c r="F18" s="3">
        <v>23</v>
      </c>
      <c r="G18" s="3" t="s">
        <v>592</v>
      </c>
      <c r="H18" s="3" t="s">
        <v>816</v>
      </c>
      <c r="I18" s="3">
        <v>1622</v>
      </c>
      <c r="J18" s="3">
        <v>1</v>
      </c>
      <c r="K18" s="3" t="s">
        <v>815</v>
      </c>
      <c r="L18" s="3" t="s">
        <v>1506</v>
      </c>
      <c r="M18" s="3" t="s">
        <v>302</v>
      </c>
      <c r="N18" s="3" t="s">
        <v>1507</v>
      </c>
      <c r="O18" s="3" t="s">
        <v>729</v>
      </c>
    </row>
    <row r="19" spans="1:15" x14ac:dyDescent="0.15">
      <c r="A19" s="3">
        <v>18</v>
      </c>
      <c r="B19" s="3">
        <v>1</v>
      </c>
      <c r="C19" s="3">
        <v>1</v>
      </c>
      <c r="D19" s="3">
        <v>18</v>
      </c>
      <c r="E19" s="3" t="s">
        <v>1508</v>
      </c>
      <c r="F19" s="3">
        <v>24</v>
      </c>
      <c r="G19" s="3" t="s">
        <v>586</v>
      </c>
      <c r="H19" s="3" t="s">
        <v>889</v>
      </c>
      <c r="I19" s="3">
        <v>1622</v>
      </c>
      <c r="J19" s="3">
        <v>1</v>
      </c>
      <c r="K19" s="3" t="s">
        <v>888</v>
      </c>
      <c r="L19" s="3" t="s">
        <v>1506</v>
      </c>
      <c r="M19" s="3" t="s">
        <v>230</v>
      </c>
      <c r="N19" s="3" t="s">
        <v>1509</v>
      </c>
      <c r="O19" s="3" t="s">
        <v>729</v>
      </c>
    </row>
    <row r="20" spans="1:15" x14ac:dyDescent="0.15">
      <c r="A20" s="3">
        <v>19</v>
      </c>
      <c r="B20" s="3">
        <v>1</v>
      </c>
      <c r="C20" s="3">
        <v>1</v>
      </c>
      <c r="D20" s="3">
        <v>19</v>
      </c>
      <c r="E20" s="3" t="s">
        <v>1510</v>
      </c>
      <c r="F20" s="3">
        <v>25</v>
      </c>
      <c r="G20" s="3" t="s">
        <v>586</v>
      </c>
      <c r="H20" s="3" t="s">
        <v>889</v>
      </c>
      <c r="I20" s="3">
        <v>1622</v>
      </c>
      <c r="J20" s="3">
        <v>9</v>
      </c>
      <c r="K20" s="3" t="s">
        <v>888</v>
      </c>
      <c r="L20" s="3" t="s">
        <v>1506</v>
      </c>
      <c r="M20" s="3" t="s">
        <v>230</v>
      </c>
      <c r="N20" s="3" t="s">
        <v>1511</v>
      </c>
      <c r="O20" s="3" t="s">
        <v>1109</v>
      </c>
    </row>
    <row r="21" spans="1:15" x14ac:dyDescent="0.15">
      <c r="A21" s="3">
        <v>20</v>
      </c>
      <c r="B21" s="3">
        <v>1</v>
      </c>
      <c r="C21" s="3">
        <v>2</v>
      </c>
      <c r="D21" s="3">
        <v>1</v>
      </c>
      <c r="E21" s="3" t="s">
        <v>1512</v>
      </c>
      <c r="F21" s="3">
        <v>26</v>
      </c>
      <c r="G21" s="3" t="s">
        <v>587</v>
      </c>
      <c r="H21" s="3" t="s">
        <v>1014</v>
      </c>
      <c r="I21" s="3">
        <v>1622</v>
      </c>
      <c r="J21" s="3">
        <v>1</v>
      </c>
      <c r="K21" s="3" t="s">
        <v>867</v>
      </c>
      <c r="L21" s="3" t="s">
        <v>1506</v>
      </c>
      <c r="M21" s="3" t="s">
        <v>239</v>
      </c>
      <c r="N21" s="3" t="s">
        <v>1513</v>
      </c>
      <c r="O21" s="3" t="s">
        <v>729</v>
      </c>
    </row>
    <row r="22" spans="1:15" x14ac:dyDescent="0.15">
      <c r="A22" s="3">
        <v>21</v>
      </c>
      <c r="B22" s="3">
        <v>1</v>
      </c>
      <c r="C22" s="3">
        <v>2</v>
      </c>
      <c r="D22" s="3">
        <v>2</v>
      </c>
      <c r="E22" s="3" t="s">
        <v>1514</v>
      </c>
      <c r="F22" s="3">
        <v>27</v>
      </c>
      <c r="G22" s="3" t="s">
        <v>588</v>
      </c>
      <c r="H22" s="3" t="s">
        <v>789</v>
      </c>
      <c r="I22" s="3">
        <v>1622</v>
      </c>
      <c r="J22" s="3">
        <v>1</v>
      </c>
      <c r="K22" s="3" t="s">
        <v>788</v>
      </c>
      <c r="L22" s="3" t="s">
        <v>1506</v>
      </c>
      <c r="M22" s="3" t="s">
        <v>257</v>
      </c>
      <c r="N22" s="3" t="s">
        <v>1515</v>
      </c>
      <c r="O22" s="3" t="s">
        <v>729</v>
      </c>
    </row>
    <row r="23" spans="1:15" x14ac:dyDescent="0.15">
      <c r="A23" s="3">
        <v>22</v>
      </c>
      <c r="B23" s="3">
        <v>1</v>
      </c>
      <c r="C23" s="3">
        <v>2</v>
      </c>
      <c r="D23" s="3">
        <v>3</v>
      </c>
      <c r="E23" s="3" t="s">
        <v>1516</v>
      </c>
      <c r="F23" s="3">
        <v>28</v>
      </c>
      <c r="G23" s="3" t="s">
        <v>590</v>
      </c>
      <c r="H23" s="3" t="s">
        <v>1019</v>
      </c>
      <c r="I23" s="3">
        <v>1622</v>
      </c>
      <c r="J23" s="3">
        <v>8</v>
      </c>
      <c r="K23" s="3" t="s">
        <v>1088</v>
      </c>
      <c r="L23" s="3" t="s">
        <v>1506</v>
      </c>
      <c r="M23" s="3" t="s">
        <v>275</v>
      </c>
      <c r="N23" s="3" t="s">
        <v>1517</v>
      </c>
      <c r="O23" s="3" t="s">
        <v>1087</v>
      </c>
    </row>
    <row r="24" spans="1:15" x14ac:dyDescent="0.15">
      <c r="A24" s="3">
        <v>23</v>
      </c>
      <c r="B24" s="3">
        <v>1</v>
      </c>
      <c r="C24" s="3">
        <v>2</v>
      </c>
      <c r="D24" s="3">
        <v>4</v>
      </c>
      <c r="E24" s="3" t="s">
        <v>1518</v>
      </c>
      <c r="F24" s="3">
        <v>29</v>
      </c>
      <c r="G24" s="3" t="s">
        <v>591</v>
      </c>
      <c r="H24" s="3" t="s">
        <v>770</v>
      </c>
      <c r="I24" s="3">
        <v>1622</v>
      </c>
      <c r="J24" s="3">
        <v>15</v>
      </c>
      <c r="K24" s="3" t="s">
        <v>769</v>
      </c>
      <c r="L24" s="3" t="s">
        <v>1506</v>
      </c>
      <c r="M24" s="3" t="s">
        <v>284</v>
      </c>
      <c r="N24" s="3" t="s">
        <v>1519</v>
      </c>
      <c r="O24" s="3" t="s">
        <v>1131</v>
      </c>
    </row>
    <row r="25" spans="1:15" x14ac:dyDescent="0.15">
      <c r="A25" s="3">
        <v>24</v>
      </c>
      <c r="B25" s="3">
        <v>1</v>
      </c>
      <c r="C25" s="3">
        <v>2</v>
      </c>
      <c r="D25" s="3">
        <v>5</v>
      </c>
      <c r="E25" s="3" t="s">
        <v>1520</v>
      </c>
      <c r="F25" s="3">
        <v>30</v>
      </c>
      <c r="G25" s="3" t="s">
        <v>591</v>
      </c>
      <c r="H25" s="3" t="s">
        <v>770</v>
      </c>
      <c r="I25" s="3">
        <v>1622</v>
      </c>
      <c r="J25" s="3">
        <v>1</v>
      </c>
      <c r="K25" s="3" t="s">
        <v>769</v>
      </c>
      <c r="L25" s="3" t="s">
        <v>1506</v>
      </c>
      <c r="M25" s="3" t="s">
        <v>284</v>
      </c>
      <c r="N25" s="3" t="s">
        <v>1521</v>
      </c>
      <c r="O25" s="3" t="s">
        <v>729</v>
      </c>
    </row>
    <row r="26" spans="1:15" x14ac:dyDescent="0.15">
      <c r="A26" s="3">
        <v>25</v>
      </c>
      <c r="B26" s="3">
        <v>1</v>
      </c>
      <c r="C26" s="3">
        <v>2</v>
      </c>
      <c r="D26" s="3">
        <v>6</v>
      </c>
      <c r="E26" s="3" t="s">
        <v>1522</v>
      </c>
      <c r="F26" s="3">
        <v>32</v>
      </c>
      <c r="G26" s="3" t="s">
        <v>593</v>
      </c>
      <c r="H26" s="3" t="s">
        <v>874</v>
      </c>
      <c r="I26" s="3">
        <v>1622</v>
      </c>
      <c r="J26" s="3">
        <v>2</v>
      </c>
      <c r="K26" s="3" t="s">
        <v>873</v>
      </c>
      <c r="L26" s="3" t="s">
        <v>1506</v>
      </c>
      <c r="M26" s="3" t="s">
        <v>311</v>
      </c>
      <c r="N26" s="3" t="s">
        <v>1523</v>
      </c>
      <c r="O26" s="3" t="s">
        <v>872</v>
      </c>
    </row>
    <row r="27" spans="1:15" x14ac:dyDescent="0.15">
      <c r="A27" s="3">
        <v>26</v>
      </c>
      <c r="B27" s="3">
        <v>1</v>
      </c>
      <c r="C27" s="3">
        <v>2</v>
      </c>
      <c r="D27" s="3">
        <v>7</v>
      </c>
      <c r="E27" s="3" t="s">
        <v>1524</v>
      </c>
      <c r="F27" s="3">
        <v>33</v>
      </c>
      <c r="G27" s="3" t="s">
        <v>594</v>
      </c>
      <c r="H27" s="3" t="s">
        <v>850</v>
      </c>
      <c r="I27" s="3">
        <v>1622</v>
      </c>
      <c r="J27" s="3">
        <v>1</v>
      </c>
      <c r="K27" s="3" t="s">
        <v>849</v>
      </c>
      <c r="L27" s="3" t="s">
        <v>1506</v>
      </c>
      <c r="M27" s="3" t="s">
        <v>329</v>
      </c>
      <c r="N27" s="3" t="s">
        <v>1525</v>
      </c>
      <c r="O27" s="3" t="s">
        <v>729</v>
      </c>
    </row>
    <row r="28" spans="1:15" x14ac:dyDescent="0.15">
      <c r="A28" s="3">
        <v>27</v>
      </c>
      <c r="B28" s="3">
        <v>1</v>
      </c>
      <c r="C28" s="3">
        <v>2</v>
      </c>
      <c r="D28" s="3">
        <v>8</v>
      </c>
      <c r="E28" s="3" t="s">
        <v>1526</v>
      </c>
      <c r="F28" s="3">
        <v>34</v>
      </c>
      <c r="G28" s="3">
        <v>15</v>
      </c>
      <c r="H28" s="3" t="s">
        <v>912</v>
      </c>
      <c r="I28" s="3">
        <v>1613</v>
      </c>
      <c r="J28" s="3">
        <v>2</v>
      </c>
      <c r="K28" s="3" t="s">
        <v>1059</v>
      </c>
      <c r="L28" s="3" t="s">
        <v>1527</v>
      </c>
      <c r="M28" s="3" t="s">
        <v>100</v>
      </c>
      <c r="N28" s="3" t="s">
        <v>1528</v>
      </c>
      <c r="O28" s="3" t="s">
        <v>872</v>
      </c>
    </row>
    <row r="29" spans="1:15" x14ac:dyDescent="0.15">
      <c r="A29" s="3">
        <v>28</v>
      </c>
      <c r="B29" s="3">
        <v>1</v>
      </c>
      <c r="C29" s="3">
        <v>2</v>
      </c>
      <c r="D29" s="3">
        <v>9</v>
      </c>
      <c r="E29" s="3" t="s">
        <v>1529</v>
      </c>
      <c r="F29" s="3">
        <v>36</v>
      </c>
      <c r="G29" s="3" t="s">
        <v>591</v>
      </c>
      <c r="H29" s="3" t="s">
        <v>770</v>
      </c>
      <c r="I29" s="3">
        <v>1622</v>
      </c>
      <c r="J29" s="3">
        <v>8</v>
      </c>
      <c r="K29" s="3" t="s">
        <v>769</v>
      </c>
      <c r="L29" s="3" t="s">
        <v>1506</v>
      </c>
      <c r="M29" s="3" t="s">
        <v>284</v>
      </c>
      <c r="N29" s="3" t="s">
        <v>1530</v>
      </c>
      <c r="O29" s="3" t="s">
        <v>1087</v>
      </c>
    </row>
    <row r="30" spans="1:15" x14ac:dyDescent="0.15">
      <c r="A30" s="3">
        <v>29</v>
      </c>
      <c r="B30" s="3">
        <v>1</v>
      </c>
      <c r="C30" s="3">
        <v>2</v>
      </c>
      <c r="D30" s="3">
        <v>10</v>
      </c>
      <c r="E30" s="3" t="s">
        <v>1531</v>
      </c>
      <c r="F30" s="3">
        <v>37</v>
      </c>
      <c r="G30" s="3" t="s">
        <v>599</v>
      </c>
      <c r="H30" s="3" t="s">
        <v>818</v>
      </c>
      <c r="I30" s="3">
        <v>1622</v>
      </c>
      <c r="J30" s="3">
        <v>1</v>
      </c>
      <c r="K30" s="3" t="s">
        <v>817</v>
      </c>
      <c r="L30" s="3" t="s">
        <v>1532</v>
      </c>
      <c r="M30" s="3" t="s">
        <v>267</v>
      </c>
      <c r="N30" s="3" t="s">
        <v>1533</v>
      </c>
      <c r="O30" s="3" t="s">
        <v>729</v>
      </c>
    </row>
    <row r="31" spans="1:15" x14ac:dyDescent="0.15">
      <c r="A31" s="3">
        <v>30</v>
      </c>
      <c r="B31" s="3">
        <v>1</v>
      </c>
      <c r="C31" s="3">
        <v>2</v>
      </c>
      <c r="D31" s="3">
        <v>11</v>
      </c>
      <c r="E31" s="3" t="s">
        <v>1534</v>
      </c>
      <c r="F31" s="3">
        <v>40</v>
      </c>
      <c r="G31" s="3" t="s">
        <v>598</v>
      </c>
      <c r="H31" s="3" t="s">
        <v>779</v>
      </c>
      <c r="I31" s="3">
        <v>1622</v>
      </c>
      <c r="J31" s="3">
        <v>1</v>
      </c>
      <c r="K31" s="3" t="s">
        <v>778</v>
      </c>
      <c r="L31" s="3" t="s">
        <v>1532</v>
      </c>
      <c r="M31" s="3" t="s">
        <v>258</v>
      </c>
      <c r="N31" s="3" t="s">
        <v>1535</v>
      </c>
      <c r="O31" s="3" t="s">
        <v>729</v>
      </c>
    </row>
    <row r="32" spans="1:15" x14ac:dyDescent="0.15">
      <c r="A32" s="3">
        <v>31</v>
      </c>
      <c r="B32" s="3">
        <v>1</v>
      </c>
      <c r="C32" s="3">
        <v>2</v>
      </c>
      <c r="D32" s="3">
        <v>12</v>
      </c>
      <c r="E32" s="3" t="s">
        <v>1536</v>
      </c>
      <c r="F32" s="3">
        <v>41</v>
      </c>
      <c r="G32" s="3" t="s">
        <v>598</v>
      </c>
      <c r="H32" s="3" t="s">
        <v>779</v>
      </c>
      <c r="I32" s="3">
        <v>1622</v>
      </c>
      <c r="J32" s="3">
        <v>2</v>
      </c>
      <c r="K32" s="3" t="s">
        <v>778</v>
      </c>
      <c r="L32" s="3" t="s">
        <v>1532</v>
      </c>
      <c r="M32" s="3" t="s">
        <v>258</v>
      </c>
      <c r="N32" s="3" t="s">
        <v>1537</v>
      </c>
      <c r="O32" s="3" t="s">
        <v>872</v>
      </c>
    </row>
    <row r="33" spans="1:15" x14ac:dyDescent="0.15">
      <c r="A33" s="3">
        <v>32</v>
      </c>
      <c r="B33" s="3">
        <v>1</v>
      </c>
      <c r="C33" s="3">
        <v>2</v>
      </c>
      <c r="D33" s="3">
        <v>13</v>
      </c>
      <c r="E33" s="3" t="s">
        <v>1538</v>
      </c>
      <c r="F33" s="3">
        <v>42</v>
      </c>
      <c r="G33" s="3" t="s">
        <v>599</v>
      </c>
      <c r="H33" s="3" t="s">
        <v>818</v>
      </c>
      <c r="I33" s="3">
        <v>1622</v>
      </c>
      <c r="J33" s="3">
        <v>2</v>
      </c>
      <c r="K33" s="3" t="s">
        <v>817</v>
      </c>
      <c r="L33" s="3" t="s">
        <v>1532</v>
      </c>
      <c r="M33" s="3" t="s">
        <v>267</v>
      </c>
      <c r="N33" s="3" t="s">
        <v>1539</v>
      </c>
      <c r="O33" s="3" t="s">
        <v>872</v>
      </c>
    </row>
    <row r="34" spans="1:15" x14ac:dyDescent="0.15">
      <c r="A34" s="3">
        <v>33</v>
      </c>
      <c r="B34" s="3">
        <v>1</v>
      </c>
      <c r="C34" s="3">
        <v>2</v>
      </c>
      <c r="D34" s="3">
        <v>14</v>
      </c>
      <c r="E34" s="3" t="s">
        <v>1540</v>
      </c>
      <c r="F34" s="3">
        <v>44</v>
      </c>
      <c r="G34" s="3" t="s">
        <v>607</v>
      </c>
      <c r="H34" s="3" t="s">
        <v>940</v>
      </c>
      <c r="I34" s="3">
        <v>1622</v>
      </c>
      <c r="J34" s="3">
        <v>1</v>
      </c>
      <c r="K34" s="3" t="s">
        <v>939</v>
      </c>
      <c r="L34" s="3" t="s">
        <v>1541</v>
      </c>
      <c r="M34" s="3" t="s">
        <v>268</v>
      </c>
      <c r="N34" s="3" t="s">
        <v>1542</v>
      </c>
      <c r="O34" s="3" t="s">
        <v>729</v>
      </c>
    </row>
    <row r="35" spans="1:15" x14ac:dyDescent="0.15">
      <c r="A35" s="3">
        <v>34</v>
      </c>
      <c r="B35" s="3">
        <v>1</v>
      </c>
      <c r="C35" s="3">
        <v>2</v>
      </c>
      <c r="D35" s="3">
        <v>15</v>
      </c>
      <c r="E35" s="3" t="s">
        <v>1543</v>
      </c>
      <c r="F35" s="3">
        <v>46</v>
      </c>
      <c r="G35" s="3" t="s">
        <v>608</v>
      </c>
      <c r="H35" s="3" t="s">
        <v>768</v>
      </c>
      <c r="I35" s="3">
        <v>1622</v>
      </c>
      <c r="J35" s="3">
        <v>1</v>
      </c>
      <c r="K35" s="3" t="s">
        <v>767</v>
      </c>
      <c r="L35" s="3" t="s">
        <v>1541</v>
      </c>
      <c r="M35" s="3" t="s">
        <v>277</v>
      </c>
      <c r="N35" s="3" t="s">
        <v>1544</v>
      </c>
      <c r="O35" s="3" t="s">
        <v>729</v>
      </c>
    </row>
    <row r="36" spans="1:15" x14ac:dyDescent="0.15">
      <c r="A36" s="3">
        <v>35</v>
      </c>
      <c r="B36" s="3">
        <v>1</v>
      </c>
      <c r="C36" s="3">
        <v>2</v>
      </c>
      <c r="D36" s="3">
        <v>16</v>
      </c>
      <c r="E36" s="3" t="s">
        <v>1545</v>
      </c>
      <c r="F36" s="3">
        <v>47</v>
      </c>
      <c r="G36" s="3" t="s">
        <v>608</v>
      </c>
      <c r="H36" s="3" t="s">
        <v>768</v>
      </c>
      <c r="I36" s="3">
        <v>1622</v>
      </c>
      <c r="J36" s="3">
        <v>2</v>
      </c>
      <c r="K36" s="3" t="s">
        <v>767</v>
      </c>
      <c r="L36" s="3" t="s">
        <v>1541</v>
      </c>
      <c r="M36" s="3" t="s">
        <v>277</v>
      </c>
      <c r="N36" s="3" t="s">
        <v>1546</v>
      </c>
      <c r="O36" s="3" t="s">
        <v>872</v>
      </c>
    </row>
    <row r="37" spans="1:15" x14ac:dyDescent="0.15">
      <c r="A37" s="3">
        <v>36</v>
      </c>
      <c r="B37" s="3">
        <v>1</v>
      </c>
      <c r="C37" s="3">
        <v>2</v>
      </c>
      <c r="D37" s="3">
        <v>17</v>
      </c>
      <c r="E37" s="3" t="s">
        <v>1547</v>
      </c>
      <c r="F37" s="3">
        <v>48</v>
      </c>
      <c r="G37" s="3" t="s">
        <v>614</v>
      </c>
      <c r="H37" s="3" t="s">
        <v>1153</v>
      </c>
      <c r="I37" s="3">
        <v>1622</v>
      </c>
      <c r="J37" s="3">
        <v>0</v>
      </c>
      <c r="K37" s="3" t="s">
        <v>1152</v>
      </c>
      <c r="L37" s="3" t="s">
        <v>1541</v>
      </c>
      <c r="M37" s="3" t="s">
        <v>331</v>
      </c>
      <c r="N37" s="3" t="s">
        <v>1548</v>
      </c>
      <c r="O37" s="3" t="s">
        <v>1140</v>
      </c>
    </row>
    <row r="38" spans="1:15" x14ac:dyDescent="0.15">
      <c r="A38" s="3">
        <v>37</v>
      </c>
      <c r="B38" s="3">
        <v>1</v>
      </c>
      <c r="C38" s="3">
        <v>2</v>
      </c>
      <c r="D38" s="3">
        <v>18</v>
      </c>
      <c r="E38" s="3" t="s">
        <v>1549</v>
      </c>
      <c r="F38" s="3">
        <v>49</v>
      </c>
      <c r="G38" s="3" t="s">
        <v>619</v>
      </c>
      <c r="H38" s="3" t="s">
        <v>900</v>
      </c>
      <c r="I38" s="3">
        <v>1622</v>
      </c>
      <c r="J38" s="3">
        <v>1</v>
      </c>
      <c r="K38" s="3" t="s">
        <v>899</v>
      </c>
      <c r="L38" s="3" t="s">
        <v>1550</v>
      </c>
      <c r="M38" s="3" t="s">
        <v>269</v>
      </c>
      <c r="N38" s="3" t="s">
        <v>1551</v>
      </c>
      <c r="O38" s="3" t="s">
        <v>729</v>
      </c>
    </row>
    <row r="39" spans="1:15" x14ac:dyDescent="0.15">
      <c r="A39" s="3">
        <v>38</v>
      </c>
      <c r="B39" s="3">
        <v>1</v>
      </c>
      <c r="C39" s="3">
        <v>2</v>
      </c>
      <c r="D39" s="3">
        <v>19</v>
      </c>
      <c r="E39" s="3" t="s">
        <v>1552</v>
      </c>
      <c r="F39" s="3">
        <v>50</v>
      </c>
      <c r="G39" s="3" t="s">
        <v>615</v>
      </c>
      <c r="H39" s="3" t="s">
        <v>1101</v>
      </c>
      <c r="I39" s="3">
        <v>1622</v>
      </c>
      <c r="J39" s="3">
        <v>8</v>
      </c>
      <c r="K39" s="3" t="s">
        <v>1100</v>
      </c>
      <c r="L39" s="3" t="s">
        <v>1550</v>
      </c>
      <c r="M39" s="3" t="s">
        <v>233</v>
      </c>
      <c r="N39" s="3" t="s">
        <v>1553</v>
      </c>
      <c r="O39" s="3" t="s">
        <v>1087</v>
      </c>
    </row>
    <row r="40" spans="1:15" x14ac:dyDescent="0.15">
      <c r="A40" s="3">
        <v>39</v>
      </c>
      <c r="B40" s="3">
        <v>1</v>
      </c>
      <c r="C40" s="3">
        <v>3</v>
      </c>
      <c r="D40" s="3">
        <v>1</v>
      </c>
      <c r="E40" s="3" t="s">
        <v>1554</v>
      </c>
      <c r="F40" s="3">
        <v>51</v>
      </c>
      <c r="G40" s="3" t="s">
        <v>617</v>
      </c>
      <c r="H40" s="3" t="s">
        <v>1011</v>
      </c>
      <c r="I40" s="3">
        <v>1622</v>
      </c>
      <c r="J40" s="3">
        <v>2</v>
      </c>
      <c r="K40" s="3" t="s">
        <v>1010</v>
      </c>
      <c r="L40" s="3" t="s">
        <v>1550</v>
      </c>
      <c r="M40" s="3" t="s">
        <v>251</v>
      </c>
      <c r="N40" s="3" t="s">
        <v>1555</v>
      </c>
      <c r="O40" s="3" t="s">
        <v>872</v>
      </c>
    </row>
    <row r="41" spans="1:15" x14ac:dyDescent="0.15">
      <c r="A41" s="3">
        <v>40</v>
      </c>
      <c r="B41" s="3">
        <v>1</v>
      </c>
      <c r="C41" s="3">
        <v>3</v>
      </c>
      <c r="D41" s="3">
        <v>2</v>
      </c>
      <c r="E41" s="3" t="s">
        <v>1556</v>
      </c>
      <c r="F41" s="3">
        <v>52</v>
      </c>
      <c r="G41" s="3" t="s">
        <v>617</v>
      </c>
      <c r="H41" s="3" t="s">
        <v>1011</v>
      </c>
      <c r="I41" s="3">
        <v>1622</v>
      </c>
      <c r="J41" s="3">
        <v>8</v>
      </c>
      <c r="K41" s="3" t="s">
        <v>1010</v>
      </c>
      <c r="L41" s="3" t="s">
        <v>1550</v>
      </c>
      <c r="M41" s="3" t="s">
        <v>251</v>
      </c>
      <c r="N41" s="3" t="s">
        <v>1557</v>
      </c>
      <c r="O41" s="3" t="s">
        <v>1087</v>
      </c>
    </row>
    <row r="42" spans="1:15" x14ac:dyDescent="0.15">
      <c r="A42" s="3">
        <v>41</v>
      </c>
      <c r="B42" s="3">
        <v>1</v>
      </c>
      <c r="C42" s="3">
        <v>3</v>
      </c>
      <c r="D42" s="3">
        <v>3</v>
      </c>
      <c r="E42" s="3" t="s">
        <v>1558</v>
      </c>
      <c r="F42" s="3">
        <v>53</v>
      </c>
      <c r="G42" s="3" t="s">
        <v>618</v>
      </c>
      <c r="H42" s="3" t="s">
        <v>895</v>
      </c>
      <c r="I42" s="3">
        <v>1622</v>
      </c>
      <c r="J42" s="3">
        <v>1</v>
      </c>
      <c r="K42" s="3" t="s">
        <v>894</v>
      </c>
      <c r="L42" s="3" t="s">
        <v>1550</v>
      </c>
      <c r="M42" s="3" t="s">
        <v>260</v>
      </c>
      <c r="N42" s="3" t="s">
        <v>1559</v>
      </c>
      <c r="O42" s="3" t="s">
        <v>729</v>
      </c>
    </row>
    <row r="43" spans="1:15" x14ac:dyDescent="0.15">
      <c r="A43" s="3">
        <v>42</v>
      </c>
      <c r="B43" s="3">
        <v>1</v>
      </c>
      <c r="C43" s="3">
        <v>3</v>
      </c>
      <c r="D43" s="3">
        <v>4</v>
      </c>
      <c r="E43" s="3" t="s">
        <v>1560</v>
      </c>
      <c r="F43" s="3">
        <v>54</v>
      </c>
      <c r="G43" s="3" t="s">
        <v>618</v>
      </c>
      <c r="H43" s="3" t="s">
        <v>895</v>
      </c>
      <c r="I43" s="3">
        <v>1622</v>
      </c>
      <c r="J43" s="3">
        <v>2</v>
      </c>
      <c r="K43" s="3" t="s">
        <v>894</v>
      </c>
      <c r="L43" s="3" t="s">
        <v>1550</v>
      </c>
      <c r="M43" s="3" t="s">
        <v>260</v>
      </c>
      <c r="N43" s="3" t="s">
        <v>1561</v>
      </c>
      <c r="O43" s="3" t="s">
        <v>872</v>
      </c>
    </row>
    <row r="44" spans="1:15" x14ac:dyDescent="0.15">
      <c r="A44" s="3">
        <v>43</v>
      </c>
      <c r="B44" s="3">
        <v>1</v>
      </c>
      <c r="C44" s="3">
        <v>3</v>
      </c>
      <c r="D44" s="3">
        <v>5</v>
      </c>
      <c r="E44" s="3" t="s">
        <v>1562</v>
      </c>
      <c r="F44" s="3">
        <v>55</v>
      </c>
      <c r="G44" s="3" t="s">
        <v>619</v>
      </c>
      <c r="H44" s="3" t="s">
        <v>900</v>
      </c>
      <c r="I44" s="3">
        <v>1622</v>
      </c>
      <c r="J44" s="3">
        <v>2</v>
      </c>
      <c r="K44" s="3" t="s">
        <v>899</v>
      </c>
      <c r="L44" s="3" t="s">
        <v>1550</v>
      </c>
      <c r="M44" s="3" t="s">
        <v>269</v>
      </c>
      <c r="N44" s="3" t="s">
        <v>1563</v>
      </c>
      <c r="O44" s="3" t="s">
        <v>872</v>
      </c>
    </row>
    <row r="45" spans="1:15" x14ac:dyDescent="0.15">
      <c r="A45" s="3">
        <v>44</v>
      </c>
      <c r="B45" s="3">
        <v>1</v>
      </c>
      <c r="C45" s="3">
        <v>3</v>
      </c>
      <c r="D45" s="3">
        <v>6</v>
      </c>
      <c r="E45" s="3" t="s">
        <v>1564</v>
      </c>
      <c r="F45" s="3">
        <v>56</v>
      </c>
      <c r="G45" s="3" t="s">
        <v>620</v>
      </c>
      <c r="H45" s="3" t="s">
        <v>906</v>
      </c>
      <c r="I45" s="3">
        <v>1622</v>
      </c>
      <c r="J45" s="3">
        <v>1</v>
      </c>
      <c r="K45" s="3" t="s">
        <v>905</v>
      </c>
      <c r="L45" s="3" t="s">
        <v>1550</v>
      </c>
      <c r="M45" s="3" t="s">
        <v>278</v>
      </c>
      <c r="N45" s="3" t="s">
        <v>1565</v>
      </c>
      <c r="O45" s="3" t="s">
        <v>729</v>
      </c>
    </row>
    <row r="46" spans="1:15" x14ac:dyDescent="0.15">
      <c r="A46" s="3">
        <v>45</v>
      </c>
      <c r="B46" s="3">
        <v>1</v>
      </c>
      <c r="C46" s="3">
        <v>3</v>
      </c>
      <c r="D46" s="3">
        <v>7</v>
      </c>
      <c r="E46" s="3" t="s">
        <v>1566</v>
      </c>
      <c r="F46" s="3">
        <v>57</v>
      </c>
      <c r="G46" s="3" t="s">
        <v>620</v>
      </c>
      <c r="H46" s="3" t="s">
        <v>906</v>
      </c>
      <c r="I46" s="3">
        <v>1622</v>
      </c>
      <c r="J46" s="3">
        <v>2</v>
      </c>
      <c r="K46" s="3" t="s">
        <v>905</v>
      </c>
      <c r="L46" s="3" t="s">
        <v>1550</v>
      </c>
      <c r="M46" s="3" t="s">
        <v>278</v>
      </c>
      <c r="N46" s="3" t="s">
        <v>1567</v>
      </c>
      <c r="O46" s="3" t="s">
        <v>872</v>
      </c>
    </row>
    <row r="47" spans="1:15" x14ac:dyDescent="0.15">
      <c r="A47" s="3">
        <v>46</v>
      </c>
      <c r="B47" s="3">
        <v>1</v>
      </c>
      <c r="C47" s="3">
        <v>3</v>
      </c>
      <c r="D47" s="3">
        <v>8</v>
      </c>
      <c r="E47" s="3" t="s">
        <v>1568</v>
      </c>
      <c r="F47" s="3">
        <v>59</v>
      </c>
      <c r="G47" s="3" t="s">
        <v>627</v>
      </c>
      <c r="H47" s="3" t="s">
        <v>766</v>
      </c>
      <c r="I47" s="3">
        <v>1622</v>
      </c>
      <c r="J47" s="3">
        <v>1</v>
      </c>
      <c r="K47" s="3" t="s">
        <v>765</v>
      </c>
      <c r="L47" s="3" t="s">
        <v>1569</v>
      </c>
      <c r="M47" s="3" t="s">
        <v>351</v>
      </c>
      <c r="N47" s="3" t="s">
        <v>1570</v>
      </c>
      <c r="O47" s="3" t="s">
        <v>729</v>
      </c>
    </row>
    <row r="48" spans="1:15" x14ac:dyDescent="0.15">
      <c r="A48" s="3">
        <v>47</v>
      </c>
      <c r="B48" s="3">
        <v>1</v>
      </c>
      <c r="C48" s="3">
        <v>3</v>
      </c>
      <c r="D48" s="3">
        <v>9</v>
      </c>
      <c r="E48" s="3" t="s">
        <v>1571</v>
      </c>
      <c r="F48" s="3">
        <v>60</v>
      </c>
      <c r="G48" s="3" t="s">
        <v>627</v>
      </c>
      <c r="H48" s="3" t="s">
        <v>766</v>
      </c>
      <c r="I48" s="3">
        <v>1622</v>
      </c>
      <c r="J48" s="3">
        <v>2</v>
      </c>
      <c r="K48" s="3" t="s">
        <v>765</v>
      </c>
      <c r="L48" s="3" t="s">
        <v>1569</v>
      </c>
      <c r="M48" s="3" t="s">
        <v>351</v>
      </c>
      <c r="N48" s="3" t="s">
        <v>1572</v>
      </c>
      <c r="O48" s="3" t="s">
        <v>872</v>
      </c>
    </row>
    <row r="49" spans="1:15" x14ac:dyDescent="0.15">
      <c r="A49" s="3">
        <v>48</v>
      </c>
      <c r="B49" s="3">
        <v>1</v>
      </c>
      <c r="C49" s="3">
        <v>3</v>
      </c>
      <c r="D49" s="3">
        <v>10</v>
      </c>
      <c r="E49" s="3" t="s">
        <v>1573</v>
      </c>
      <c r="F49" s="3">
        <v>62</v>
      </c>
      <c r="G49" s="3">
        <v>2</v>
      </c>
      <c r="H49" s="3" t="s">
        <v>747</v>
      </c>
      <c r="I49" s="3">
        <v>1613</v>
      </c>
      <c r="J49" s="3">
        <v>1</v>
      </c>
      <c r="K49" s="3" t="s">
        <v>746</v>
      </c>
      <c r="L49" s="3" t="s">
        <v>1574</v>
      </c>
      <c r="M49" s="3" t="s">
        <v>145</v>
      </c>
      <c r="N49" s="3" t="s">
        <v>1575</v>
      </c>
      <c r="O49" s="3" t="s">
        <v>729</v>
      </c>
    </row>
    <row r="50" spans="1:15" x14ac:dyDescent="0.15">
      <c r="A50" s="3">
        <v>49</v>
      </c>
      <c r="B50" s="3">
        <v>1</v>
      </c>
      <c r="C50" s="3">
        <v>3</v>
      </c>
      <c r="D50" s="3">
        <v>11</v>
      </c>
      <c r="E50" s="3" t="s">
        <v>1576</v>
      </c>
      <c r="F50" s="3">
        <v>63</v>
      </c>
      <c r="G50" s="3" t="s">
        <v>481</v>
      </c>
      <c r="H50" s="3" t="s">
        <v>987</v>
      </c>
      <c r="I50" s="3">
        <v>1622</v>
      </c>
      <c r="J50" s="3">
        <v>2</v>
      </c>
      <c r="K50" s="3" t="s">
        <v>986</v>
      </c>
      <c r="L50" s="3" t="s">
        <v>1574</v>
      </c>
      <c r="M50" s="3" t="s">
        <v>136</v>
      </c>
      <c r="N50" s="3" t="s">
        <v>1577</v>
      </c>
      <c r="O50" s="3" t="s">
        <v>872</v>
      </c>
    </row>
    <row r="51" spans="1:15" x14ac:dyDescent="0.15">
      <c r="A51" s="3">
        <v>50</v>
      </c>
      <c r="B51" s="3">
        <v>1</v>
      </c>
      <c r="C51" s="3">
        <v>3</v>
      </c>
      <c r="D51" s="3">
        <v>12</v>
      </c>
      <c r="E51" s="3" t="s">
        <v>1578</v>
      </c>
      <c r="F51" s="3">
        <v>64</v>
      </c>
      <c r="G51" s="3" t="s">
        <v>482</v>
      </c>
      <c r="H51" s="3" t="s">
        <v>747</v>
      </c>
      <c r="I51" s="3">
        <v>1622</v>
      </c>
      <c r="J51" s="3">
        <v>2</v>
      </c>
      <c r="K51" s="3" t="s">
        <v>746</v>
      </c>
      <c r="L51" s="3" t="s">
        <v>1574</v>
      </c>
      <c r="M51" s="3" t="s">
        <v>145</v>
      </c>
      <c r="N51" s="3" t="s">
        <v>1579</v>
      </c>
      <c r="O51" s="3" t="s">
        <v>872</v>
      </c>
    </row>
    <row r="52" spans="1:15" x14ac:dyDescent="0.15">
      <c r="A52" s="3">
        <v>51</v>
      </c>
      <c r="B52" s="3">
        <v>1</v>
      </c>
      <c r="C52" s="3">
        <v>3</v>
      </c>
      <c r="D52" s="3">
        <v>13</v>
      </c>
      <c r="E52" s="3" t="s">
        <v>1580</v>
      </c>
      <c r="F52" s="3">
        <v>65</v>
      </c>
      <c r="G52" s="3" t="s">
        <v>483</v>
      </c>
      <c r="H52" s="3" t="s">
        <v>506</v>
      </c>
      <c r="I52" s="3">
        <v>1622</v>
      </c>
      <c r="J52" s="3">
        <v>2</v>
      </c>
      <c r="K52" s="3" t="s">
        <v>1024</v>
      </c>
      <c r="L52" s="3" t="s">
        <v>1574</v>
      </c>
      <c r="M52" s="3" t="s">
        <v>154</v>
      </c>
      <c r="N52" s="3" t="s">
        <v>1581</v>
      </c>
      <c r="O52" s="3" t="s">
        <v>872</v>
      </c>
    </row>
    <row r="53" spans="1:15" x14ac:dyDescent="0.15">
      <c r="A53" s="3">
        <v>52</v>
      </c>
      <c r="B53" s="3">
        <v>1</v>
      </c>
      <c r="C53" s="3">
        <v>3</v>
      </c>
      <c r="D53" s="3">
        <v>14</v>
      </c>
      <c r="E53" s="3" t="s">
        <v>1582</v>
      </c>
      <c r="F53" s="3">
        <v>66</v>
      </c>
      <c r="G53" s="3" t="s">
        <v>487</v>
      </c>
      <c r="H53" s="3" t="s">
        <v>799</v>
      </c>
      <c r="I53" s="3">
        <v>1622</v>
      </c>
      <c r="J53" s="3">
        <v>1</v>
      </c>
      <c r="K53" s="3" t="s">
        <v>798</v>
      </c>
      <c r="L53" s="3" t="s">
        <v>1574</v>
      </c>
      <c r="M53" s="3" t="s">
        <v>217</v>
      </c>
      <c r="N53" s="3" t="s">
        <v>1583</v>
      </c>
      <c r="O53" s="3" t="s">
        <v>729</v>
      </c>
    </row>
    <row r="54" spans="1:15" x14ac:dyDescent="0.15">
      <c r="A54" s="3">
        <v>53</v>
      </c>
      <c r="B54" s="3">
        <v>1</v>
      </c>
      <c r="C54" s="3">
        <v>3</v>
      </c>
      <c r="D54" s="3">
        <v>15</v>
      </c>
      <c r="E54" s="3" t="s">
        <v>1584</v>
      </c>
      <c r="F54" s="3">
        <v>67</v>
      </c>
      <c r="G54" s="3" t="s">
        <v>639</v>
      </c>
      <c r="H54" s="3" t="s">
        <v>991</v>
      </c>
      <c r="I54" s="3">
        <v>1622</v>
      </c>
      <c r="J54" s="3">
        <v>2</v>
      </c>
      <c r="K54" s="3" t="s">
        <v>990</v>
      </c>
      <c r="L54" s="3" t="s">
        <v>1585</v>
      </c>
      <c r="M54" s="3" t="s">
        <v>397</v>
      </c>
      <c r="N54" s="3" t="s">
        <v>1586</v>
      </c>
      <c r="O54" s="3" t="s">
        <v>872</v>
      </c>
    </row>
    <row r="55" spans="1:15" x14ac:dyDescent="0.15">
      <c r="A55" s="3">
        <v>54</v>
      </c>
      <c r="B55" s="3">
        <v>1</v>
      </c>
      <c r="C55" s="3">
        <v>3</v>
      </c>
      <c r="D55" s="3">
        <v>16</v>
      </c>
      <c r="E55" s="3" t="s">
        <v>1587</v>
      </c>
      <c r="F55" s="3">
        <v>68</v>
      </c>
      <c r="G55" s="3" t="s">
        <v>639</v>
      </c>
      <c r="H55" s="3" t="s">
        <v>991</v>
      </c>
      <c r="I55" s="3">
        <v>1622</v>
      </c>
      <c r="J55" s="3" t="s">
        <v>1138</v>
      </c>
      <c r="K55" s="3" t="s">
        <v>990</v>
      </c>
      <c r="L55" s="3" t="s">
        <v>1585</v>
      </c>
      <c r="M55" s="3" t="s">
        <v>397</v>
      </c>
      <c r="N55" s="3" t="s">
        <v>1588</v>
      </c>
      <c r="O55" s="3" t="s">
        <v>1137</v>
      </c>
    </row>
    <row r="56" spans="1:15" x14ac:dyDescent="0.15">
      <c r="A56" s="3">
        <v>55</v>
      </c>
      <c r="B56" s="3">
        <v>1</v>
      </c>
      <c r="C56" s="3">
        <v>3</v>
      </c>
      <c r="D56" s="3">
        <v>17</v>
      </c>
      <c r="E56" s="3" t="s">
        <v>1589</v>
      </c>
      <c r="F56" s="3">
        <v>69</v>
      </c>
      <c r="G56" s="3" t="s">
        <v>639</v>
      </c>
      <c r="H56" s="3" t="s">
        <v>991</v>
      </c>
      <c r="I56" s="3">
        <v>1622</v>
      </c>
      <c r="J56" s="3">
        <v>2</v>
      </c>
      <c r="K56" s="3" t="s">
        <v>990</v>
      </c>
      <c r="L56" s="3" t="s">
        <v>1585</v>
      </c>
      <c r="M56" s="3" t="s">
        <v>397</v>
      </c>
      <c r="N56" s="3" t="s">
        <v>1586</v>
      </c>
      <c r="O56" s="3" t="s">
        <v>872</v>
      </c>
    </row>
    <row r="57" spans="1:15" x14ac:dyDescent="0.15">
      <c r="A57" s="3">
        <v>56</v>
      </c>
      <c r="B57" s="3">
        <v>1</v>
      </c>
      <c r="C57" s="3">
        <v>3</v>
      </c>
      <c r="D57" s="3">
        <v>18</v>
      </c>
      <c r="E57" s="3" t="s">
        <v>1590</v>
      </c>
      <c r="F57" s="3">
        <v>70</v>
      </c>
      <c r="G57" s="3" t="s">
        <v>644</v>
      </c>
      <c r="H57" s="3" t="s">
        <v>1007</v>
      </c>
      <c r="I57" s="3">
        <v>1622</v>
      </c>
      <c r="J57" s="3">
        <v>2</v>
      </c>
      <c r="K57" s="3" t="s">
        <v>1006</v>
      </c>
      <c r="L57" s="3" t="s">
        <v>1591</v>
      </c>
      <c r="M57" s="3" t="s">
        <v>335</v>
      </c>
      <c r="N57" s="3" t="s">
        <v>1592</v>
      </c>
      <c r="O57" s="3" t="s">
        <v>872</v>
      </c>
    </row>
    <row r="58" spans="1:15" x14ac:dyDescent="0.15">
      <c r="A58" s="3">
        <v>57</v>
      </c>
      <c r="B58" s="3">
        <v>1</v>
      </c>
      <c r="C58" s="3">
        <v>3</v>
      </c>
      <c r="D58" s="3">
        <v>19</v>
      </c>
      <c r="E58" s="3" t="s">
        <v>1593</v>
      </c>
      <c r="F58" s="3">
        <v>72</v>
      </c>
      <c r="G58" s="3" t="s">
        <v>647</v>
      </c>
      <c r="H58" s="3" t="s">
        <v>852</v>
      </c>
      <c r="I58" s="3">
        <v>1622</v>
      </c>
      <c r="J58" s="3">
        <v>1</v>
      </c>
      <c r="K58" s="3" t="s">
        <v>851</v>
      </c>
      <c r="L58" s="3" t="s">
        <v>1591</v>
      </c>
      <c r="M58" s="3" t="s">
        <v>389</v>
      </c>
      <c r="N58" s="3" t="s">
        <v>1594</v>
      </c>
      <c r="O58" s="3" t="s">
        <v>729</v>
      </c>
    </row>
    <row r="59" spans="1:15" x14ac:dyDescent="0.15">
      <c r="A59" s="3">
        <v>58</v>
      </c>
      <c r="B59" s="3">
        <v>1</v>
      </c>
      <c r="C59" s="3">
        <v>4</v>
      </c>
      <c r="D59" s="3">
        <v>1</v>
      </c>
      <c r="E59" s="3" t="s">
        <v>1595</v>
      </c>
      <c r="F59" s="3">
        <v>74</v>
      </c>
      <c r="G59" s="3" t="s">
        <v>649</v>
      </c>
      <c r="H59" s="3" t="s">
        <v>842</v>
      </c>
      <c r="I59" s="3">
        <v>1622</v>
      </c>
      <c r="J59" s="3">
        <v>9</v>
      </c>
      <c r="K59" s="3" t="s">
        <v>841</v>
      </c>
      <c r="L59" s="3" t="s">
        <v>1591</v>
      </c>
      <c r="M59" s="3" t="s">
        <v>425</v>
      </c>
      <c r="N59" s="3" t="s">
        <v>1596</v>
      </c>
      <c r="O59" s="3" t="s">
        <v>1109</v>
      </c>
    </row>
    <row r="60" spans="1:15" x14ac:dyDescent="0.15">
      <c r="A60" s="3">
        <v>59</v>
      </c>
      <c r="B60" s="3">
        <v>1</v>
      </c>
      <c r="C60" s="3">
        <v>4</v>
      </c>
      <c r="D60" s="3">
        <v>2</v>
      </c>
      <c r="E60" s="3" t="s">
        <v>1597</v>
      </c>
      <c r="F60" s="3">
        <v>76</v>
      </c>
      <c r="G60" s="3" t="s">
        <v>649</v>
      </c>
      <c r="H60" s="3" t="s">
        <v>842</v>
      </c>
      <c r="I60" s="3">
        <v>1622</v>
      </c>
      <c r="J60" s="3">
        <v>1</v>
      </c>
      <c r="K60" s="3" t="s">
        <v>841</v>
      </c>
      <c r="L60" s="3" t="s">
        <v>1591</v>
      </c>
      <c r="M60" s="3" t="s">
        <v>425</v>
      </c>
      <c r="N60" s="3" t="s">
        <v>1598</v>
      </c>
      <c r="O60" s="3" t="s">
        <v>729</v>
      </c>
    </row>
    <row r="61" spans="1:15" x14ac:dyDescent="0.15">
      <c r="A61" s="3">
        <v>60</v>
      </c>
      <c r="B61" s="3">
        <v>1</v>
      </c>
      <c r="C61" s="3">
        <v>4</v>
      </c>
      <c r="D61" s="3">
        <v>3</v>
      </c>
      <c r="E61" s="3" t="s">
        <v>1599</v>
      </c>
      <c r="F61" s="3">
        <v>77</v>
      </c>
      <c r="G61" s="3" t="s">
        <v>657</v>
      </c>
      <c r="H61" s="3" t="s">
        <v>762</v>
      </c>
      <c r="I61" s="3">
        <v>1622</v>
      </c>
      <c r="J61" s="3">
        <v>1</v>
      </c>
      <c r="K61" s="3" t="s">
        <v>761</v>
      </c>
      <c r="L61" s="3" t="s">
        <v>1600</v>
      </c>
      <c r="M61" s="3" t="s">
        <v>408</v>
      </c>
      <c r="N61" s="3" t="s">
        <v>1601</v>
      </c>
      <c r="O61" s="3" t="s">
        <v>729</v>
      </c>
    </row>
    <row r="62" spans="1:15" x14ac:dyDescent="0.15">
      <c r="A62" s="3">
        <v>61</v>
      </c>
      <c r="B62" s="3">
        <v>1</v>
      </c>
      <c r="C62" s="3">
        <v>4</v>
      </c>
      <c r="D62" s="3">
        <v>4</v>
      </c>
      <c r="E62" s="3" t="s">
        <v>1602</v>
      </c>
      <c r="F62" s="3">
        <v>79</v>
      </c>
      <c r="G62" s="3" t="s">
        <v>657</v>
      </c>
      <c r="H62" s="3" t="s">
        <v>762</v>
      </c>
      <c r="I62" s="3">
        <v>1622</v>
      </c>
      <c r="J62" s="3">
        <v>2</v>
      </c>
      <c r="K62" s="3" t="s">
        <v>761</v>
      </c>
      <c r="L62" s="3" t="s">
        <v>1600</v>
      </c>
      <c r="M62" s="3" t="s">
        <v>408</v>
      </c>
      <c r="N62" s="3" t="s">
        <v>1603</v>
      </c>
      <c r="O62" s="3" t="s">
        <v>872</v>
      </c>
    </row>
    <row r="63" spans="1:15" x14ac:dyDescent="0.15">
      <c r="A63" s="3">
        <v>62</v>
      </c>
      <c r="B63" s="3">
        <v>1</v>
      </c>
      <c r="C63" s="3">
        <v>4</v>
      </c>
      <c r="D63" s="3">
        <v>5</v>
      </c>
      <c r="E63" s="3" t="s">
        <v>1604</v>
      </c>
      <c r="F63" s="3">
        <v>81</v>
      </c>
      <c r="G63" s="3" t="s">
        <v>654</v>
      </c>
      <c r="H63" s="3" t="s">
        <v>862</v>
      </c>
      <c r="I63" s="3">
        <v>1622</v>
      </c>
      <c r="J63" s="3">
        <v>2</v>
      </c>
      <c r="K63" s="3" t="s">
        <v>861</v>
      </c>
      <c r="L63" s="3" t="s">
        <v>1600</v>
      </c>
      <c r="M63" s="3" t="s">
        <v>381</v>
      </c>
      <c r="N63" s="3" t="s">
        <v>1605</v>
      </c>
      <c r="O63" s="3" t="s">
        <v>872</v>
      </c>
    </row>
    <row r="64" spans="1:15" x14ac:dyDescent="0.15">
      <c r="A64" s="3">
        <v>63</v>
      </c>
      <c r="B64" s="3">
        <v>1</v>
      </c>
      <c r="C64" s="3">
        <v>4</v>
      </c>
      <c r="D64" s="3">
        <v>6</v>
      </c>
      <c r="E64" s="3" t="s">
        <v>1606</v>
      </c>
      <c r="F64" s="3">
        <v>82</v>
      </c>
      <c r="G64" s="3" t="s">
        <v>654</v>
      </c>
      <c r="H64" s="3" t="s">
        <v>862</v>
      </c>
      <c r="I64" s="3">
        <v>1622</v>
      </c>
      <c r="J64" s="3">
        <v>8</v>
      </c>
      <c r="K64" s="3" t="s">
        <v>861</v>
      </c>
      <c r="L64" s="3" t="s">
        <v>1600</v>
      </c>
      <c r="M64" s="3" t="s">
        <v>381</v>
      </c>
      <c r="N64" s="3" t="s">
        <v>1607</v>
      </c>
      <c r="O64" s="3" t="s">
        <v>1087</v>
      </c>
    </row>
    <row r="65" spans="1:15" x14ac:dyDescent="0.15">
      <c r="A65" s="3">
        <v>64</v>
      </c>
      <c r="B65" s="3">
        <v>1</v>
      </c>
      <c r="C65" s="3">
        <v>4</v>
      </c>
      <c r="D65" s="3">
        <v>7</v>
      </c>
      <c r="E65" s="3" t="s">
        <v>1608</v>
      </c>
      <c r="F65" s="3">
        <v>83</v>
      </c>
      <c r="G65" s="3" t="s">
        <v>654</v>
      </c>
      <c r="H65" s="3" t="s">
        <v>862</v>
      </c>
      <c r="I65" s="3">
        <v>1622</v>
      </c>
      <c r="J65" s="3">
        <v>9</v>
      </c>
      <c r="K65" s="3" t="s">
        <v>861</v>
      </c>
      <c r="L65" s="3" t="s">
        <v>1600</v>
      </c>
      <c r="M65" s="3" t="s">
        <v>381</v>
      </c>
      <c r="N65" s="3" t="s">
        <v>1609</v>
      </c>
      <c r="O65" s="3" t="s">
        <v>1109</v>
      </c>
    </row>
    <row r="66" spans="1:15" x14ac:dyDescent="0.15">
      <c r="A66" s="3">
        <v>65</v>
      </c>
      <c r="B66" s="3">
        <v>1</v>
      </c>
      <c r="C66" s="3">
        <v>4</v>
      </c>
      <c r="D66" s="3">
        <v>8</v>
      </c>
      <c r="E66" s="3" t="s">
        <v>1610</v>
      </c>
      <c r="F66" s="3">
        <v>85</v>
      </c>
      <c r="G66" s="3" t="s">
        <v>656</v>
      </c>
      <c r="H66" s="3" t="s">
        <v>1061</v>
      </c>
      <c r="I66" s="3">
        <v>1622</v>
      </c>
      <c r="J66" s="3">
        <v>2</v>
      </c>
      <c r="K66" s="3" t="s">
        <v>1060</v>
      </c>
      <c r="L66" s="3" t="s">
        <v>1600</v>
      </c>
      <c r="M66" s="3" t="s">
        <v>399</v>
      </c>
      <c r="N66" s="3" t="s">
        <v>1611</v>
      </c>
      <c r="O66" s="3" t="s">
        <v>872</v>
      </c>
    </row>
    <row r="67" spans="1:15" x14ac:dyDescent="0.15">
      <c r="A67" s="3">
        <v>66</v>
      </c>
      <c r="B67" s="3">
        <v>1</v>
      </c>
      <c r="C67" s="3">
        <v>4</v>
      </c>
      <c r="D67" s="3">
        <v>9</v>
      </c>
      <c r="E67" s="3" t="s">
        <v>1612</v>
      </c>
      <c r="F67" s="3">
        <v>87</v>
      </c>
      <c r="G67" s="3" t="s">
        <v>661</v>
      </c>
      <c r="H67" s="3" t="s">
        <v>1126</v>
      </c>
      <c r="I67" s="3">
        <v>1622</v>
      </c>
      <c r="J67" s="3">
        <v>10</v>
      </c>
      <c r="K67" s="3" t="s">
        <v>1125</v>
      </c>
      <c r="L67" s="3" t="s">
        <v>1613</v>
      </c>
      <c r="M67" s="3" t="s">
        <v>355</v>
      </c>
      <c r="N67" s="3" t="s">
        <v>1614</v>
      </c>
      <c r="O67" s="3" t="s">
        <v>1124</v>
      </c>
    </row>
    <row r="68" spans="1:15" x14ac:dyDescent="0.15">
      <c r="A68" s="3">
        <v>67</v>
      </c>
      <c r="B68" s="3">
        <v>1</v>
      </c>
      <c r="C68" s="3">
        <v>4</v>
      </c>
      <c r="D68" s="3">
        <v>10</v>
      </c>
      <c r="E68" s="3" t="s">
        <v>1615</v>
      </c>
      <c r="F68" s="3">
        <v>88</v>
      </c>
      <c r="G68" s="3" t="s">
        <v>661</v>
      </c>
      <c r="H68" s="3" t="s">
        <v>1126</v>
      </c>
      <c r="I68" s="3">
        <v>1622</v>
      </c>
      <c r="J68" s="3">
        <v>12</v>
      </c>
      <c r="K68" s="3" t="s">
        <v>1125</v>
      </c>
      <c r="L68" s="3" t="s">
        <v>1613</v>
      </c>
      <c r="M68" s="3" t="s">
        <v>355</v>
      </c>
      <c r="N68" s="3" t="s">
        <v>1616</v>
      </c>
      <c r="O68" s="3" t="s">
        <v>1133</v>
      </c>
    </row>
    <row r="69" spans="1:15" x14ac:dyDescent="0.15">
      <c r="A69" s="3">
        <v>68</v>
      </c>
      <c r="B69" s="3">
        <v>1</v>
      </c>
      <c r="C69" s="3">
        <v>4</v>
      </c>
      <c r="D69" s="3">
        <v>11</v>
      </c>
      <c r="E69" s="3" t="s">
        <v>1617</v>
      </c>
      <c r="F69" s="3">
        <v>89</v>
      </c>
      <c r="G69" s="3" t="s">
        <v>662</v>
      </c>
      <c r="H69" s="3" t="s">
        <v>737</v>
      </c>
      <c r="I69" s="3">
        <v>1622</v>
      </c>
      <c r="J69" s="3">
        <v>1</v>
      </c>
      <c r="K69" s="3" t="s">
        <v>736</v>
      </c>
      <c r="L69" s="3" t="s">
        <v>1613</v>
      </c>
      <c r="M69" s="3" t="s">
        <v>364</v>
      </c>
      <c r="N69" s="3" t="s">
        <v>1618</v>
      </c>
      <c r="O69" s="3" t="s">
        <v>729</v>
      </c>
    </row>
    <row r="70" spans="1:15" x14ac:dyDescent="0.15">
      <c r="A70" s="3">
        <v>69</v>
      </c>
      <c r="B70" s="3">
        <v>1</v>
      </c>
      <c r="C70" s="3">
        <v>4</v>
      </c>
      <c r="D70" s="3">
        <v>12</v>
      </c>
      <c r="E70" s="3" t="s">
        <v>1619</v>
      </c>
      <c r="F70" s="3">
        <v>90</v>
      </c>
      <c r="G70" s="3" t="s">
        <v>662</v>
      </c>
      <c r="H70" s="3" t="s">
        <v>737</v>
      </c>
      <c r="I70" s="3">
        <v>1622</v>
      </c>
      <c r="J70" s="3">
        <v>2</v>
      </c>
      <c r="K70" s="3" t="s">
        <v>736</v>
      </c>
      <c r="L70" s="3" t="s">
        <v>1613</v>
      </c>
      <c r="M70" s="3" t="s">
        <v>364</v>
      </c>
      <c r="N70" s="3" t="s">
        <v>1620</v>
      </c>
      <c r="O70" s="3" t="s">
        <v>872</v>
      </c>
    </row>
    <row r="71" spans="1:15" x14ac:dyDescent="0.15">
      <c r="A71" s="3">
        <v>70</v>
      </c>
      <c r="B71" s="3">
        <v>1</v>
      </c>
      <c r="C71" s="3">
        <v>4</v>
      </c>
      <c r="D71" s="3">
        <v>13</v>
      </c>
      <c r="E71" s="3" t="s">
        <v>1621</v>
      </c>
      <c r="F71" s="3">
        <v>92</v>
      </c>
      <c r="G71" s="3" t="s">
        <v>667</v>
      </c>
      <c r="H71" s="3" t="s">
        <v>856</v>
      </c>
      <c r="I71" s="3">
        <v>1622</v>
      </c>
      <c r="J71" s="3">
        <v>0</v>
      </c>
      <c r="K71" s="3" t="s">
        <v>855</v>
      </c>
      <c r="L71" s="3" t="s">
        <v>1622</v>
      </c>
      <c r="M71" s="3" t="s">
        <v>410</v>
      </c>
      <c r="N71" s="3" t="s">
        <v>1623</v>
      </c>
      <c r="O71" s="3" t="s">
        <v>1140</v>
      </c>
    </row>
    <row r="72" spans="1:15" x14ac:dyDescent="0.15">
      <c r="A72" s="3">
        <v>71</v>
      </c>
      <c r="B72" s="3">
        <v>1</v>
      </c>
      <c r="C72" s="3">
        <v>4</v>
      </c>
      <c r="D72" s="3">
        <v>14</v>
      </c>
      <c r="E72" s="3" t="s">
        <v>1624</v>
      </c>
      <c r="F72" s="3">
        <v>93</v>
      </c>
      <c r="G72" s="3" t="s">
        <v>667</v>
      </c>
      <c r="H72" s="3" t="s">
        <v>856</v>
      </c>
      <c r="I72" s="3">
        <v>1622</v>
      </c>
      <c r="J72" s="3">
        <v>1</v>
      </c>
      <c r="K72" s="3" t="s">
        <v>855</v>
      </c>
      <c r="L72" s="3" t="s">
        <v>1622</v>
      </c>
      <c r="M72" s="3" t="s">
        <v>410</v>
      </c>
      <c r="N72" s="3" t="s">
        <v>1625</v>
      </c>
      <c r="O72" s="3" t="s">
        <v>729</v>
      </c>
    </row>
    <row r="73" spans="1:15" x14ac:dyDescent="0.15">
      <c r="A73" s="3">
        <v>72</v>
      </c>
      <c r="B73" s="3">
        <v>1</v>
      </c>
      <c r="C73" s="3">
        <v>4</v>
      </c>
      <c r="D73" s="3">
        <v>15</v>
      </c>
      <c r="E73" s="3" t="s">
        <v>1626</v>
      </c>
      <c r="F73" s="3">
        <v>94</v>
      </c>
      <c r="G73" s="3" t="s">
        <v>670</v>
      </c>
      <c r="H73" s="3" t="s">
        <v>741</v>
      </c>
      <c r="I73" s="3">
        <v>1622</v>
      </c>
      <c r="J73" s="3">
        <v>1</v>
      </c>
      <c r="K73" s="3" t="s">
        <v>740</v>
      </c>
      <c r="L73" s="3" t="s">
        <v>1627</v>
      </c>
      <c r="M73" s="3" t="s">
        <v>339</v>
      </c>
      <c r="N73" s="3" t="s">
        <v>1628</v>
      </c>
      <c r="O73" s="3" t="s">
        <v>729</v>
      </c>
    </row>
    <row r="74" spans="1:15" x14ac:dyDescent="0.15">
      <c r="A74" s="3">
        <v>73</v>
      </c>
      <c r="B74" s="3">
        <v>1</v>
      </c>
      <c r="C74" s="3">
        <v>4</v>
      </c>
      <c r="D74" s="3">
        <v>16</v>
      </c>
      <c r="E74" s="3" t="s">
        <v>1629</v>
      </c>
      <c r="F74" s="3">
        <v>95</v>
      </c>
      <c r="G74" s="3" t="s">
        <v>670</v>
      </c>
      <c r="H74" s="3" t="s">
        <v>741</v>
      </c>
      <c r="I74" s="3">
        <v>1622</v>
      </c>
      <c r="J74" s="3">
        <v>2</v>
      </c>
      <c r="K74" s="3" t="s">
        <v>740</v>
      </c>
      <c r="L74" s="3" t="s">
        <v>1627</v>
      </c>
      <c r="M74" s="3" t="s">
        <v>339</v>
      </c>
      <c r="N74" s="3" t="s">
        <v>1630</v>
      </c>
      <c r="O74" s="3" t="s">
        <v>872</v>
      </c>
    </row>
    <row r="75" spans="1:15" x14ac:dyDescent="0.15">
      <c r="A75" s="3">
        <v>74</v>
      </c>
      <c r="B75" s="3">
        <v>1</v>
      </c>
      <c r="C75" s="3">
        <v>4</v>
      </c>
      <c r="D75" s="3">
        <v>17</v>
      </c>
      <c r="E75" s="3" t="s">
        <v>1631</v>
      </c>
      <c r="F75" s="3">
        <v>96</v>
      </c>
      <c r="G75" s="3" t="s">
        <v>673</v>
      </c>
      <c r="H75" s="3" t="s">
        <v>1113</v>
      </c>
      <c r="I75" s="3">
        <v>1622</v>
      </c>
      <c r="J75" s="3">
        <v>9</v>
      </c>
      <c r="K75" s="3" t="s">
        <v>1112</v>
      </c>
      <c r="L75" s="3" t="s">
        <v>1627</v>
      </c>
      <c r="M75" s="3" t="s">
        <v>366</v>
      </c>
      <c r="N75" s="3" t="s">
        <v>1632</v>
      </c>
      <c r="O75" s="3" t="s">
        <v>1109</v>
      </c>
    </row>
    <row r="76" spans="1:15" x14ac:dyDescent="0.15">
      <c r="A76" s="3">
        <v>75</v>
      </c>
      <c r="B76" s="3">
        <v>1</v>
      </c>
      <c r="C76" s="3">
        <v>4</v>
      </c>
      <c r="D76" s="3">
        <v>18</v>
      </c>
      <c r="E76" s="3" t="s">
        <v>1633</v>
      </c>
      <c r="F76" s="3">
        <v>97</v>
      </c>
      <c r="G76" s="3" t="s">
        <v>673</v>
      </c>
      <c r="H76" s="3" t="s">
        <v>1113</v>
      </c>
      <c r="I76" s="3">
        <v>1622</v>
      </c>
      <c r="J76" s="3">
        <v>13</v>
      </c>
      <c r="K76" s="3" t="s">
        <v>1112</v>
      </c>
      <c r="L76" s="3" t="s">
        <v>1627</v>
      </c>
      <c r="M76" s="3" t="s">
        <v>366</v>
      </c>
      <c r="N76" s="3" t="s">
        <v>1634</v>
      </c>
      <c r="O76" s="3" t="s">
        <v>1129</v>
      </c>
    </row>
    <row r="77" spans="1:15" x14ac:dyDescent="0.15">
      <c r="A77" s="3">
        <v>76</v>
      </c>
      <c r="B77" s="3">
        <v>1</v>
      </c>
      <c r="C77" s="3">
        <v>4</v>
      </c>
      <c r="D77" s="3">
        <v>19</v>
      </c>
      <c r="E77" s="3" t="s">
        <v>1635</v>
      </c>
      <c r="F77" s="3">
        <v>98</v>
      </c>
      <c r="G77" s="3" t="s">
        <v>673</v>
      </c>
      <c r="H77" s="3" t="s">
        <v>1113</v>
      </c>
      <c r="I77" s="3">
        <v>1622</v>
      </c>
      <c r="J77" s="3">
        <v>15</v>
      </c>
      <c r="K77" s="3" t="s">
        <v>1112</v>
      </c>
      <c r="L77" s="3" t="s">
        <v>1627</v>
      </c>
      <c r="M77" s="3" t="s">
        <v>366</v>
      </c>
      <c r="N77" s="3" t="s">
        <v>1636</v>
      </c>
      <c r="O77" s="3" t="s">
        <v>1131</v>
      </c>
    </row>
    <row r="78" spans="1:15" x14ac:dyDescent="0.15">
      <c r="A78" s="3">
        <v>77</v>
      </c>
      <c r="B78" s="3">
        <v>1</v>
      </c>
      <c r="C78" s="3">
        <v>5</v>
      </c>
      <c r="D78" s="3">
        <v>1</v>
      </c>
      <c r="E78" s="3" t="s">
        <v>1637</v>
      </c>
      <c r="F78" s="3">
        <v>100</v>
      </c>
      <c r="G78" s="3" t="s">
        <v>673</v>
      </c>
      <c r="H78" s="3" t="s">
        <v>1113</v>
      </c>
      <c r="I78" s="3">
        <v>1622</v>
      </c>
      <c r="J78" s="3">
        <v>16</v>
      </c>
      <c r="K78" s="3" t="s">
        <v>1112</v>
      </c>
      <c r="L78" s="3" t="s">
        <v>1627</v>
      </c>
      <c r="M78" s="3" t="s">
        <v>366</v>
      </c>
      <c r="N78" s="3" t="s">
        <v>1638</v>
      </c>
      <c r="O78" s="3" t="s">
        <v>1136</v>
      </c>
    </row>
    <row r="79" spans="1:15" x14ac:dyDescent="0.15">
      <c r="A79" s="3">
        <v>78</v>
      </c>
      <c r="B79" s="3">
        <v>1</v>
      </c>
      <c r="C79" s="3">
        <v>5</v>
      </c>
      <c r="D79" s="3">
        <v>2</v>
      </c>
      <c r="E79" s="3" t="s">
        <v>1639</v>
      </c>
      <c r="F79" s="3">
        <v>101</v>
      </c>
      <c r="G79" s="3" t="s">
        <v>674</v>
      </c>
      <c r="H79" s="3" t="s">
        <v>1066</v>
      </c>
      <c r="I79" s="3">
        <v>1622</v>
      </c>
      <c r="J79" s="3">
        <v>2</v>
      </c>
      <c r="K79" s="3" t="s">
        <v>1065</v>
      </c>
      <c r="L79" s="3" t="s">
        <v>1627</v>
      </c>
      <c r="M79" s="3" t="s">
        <v>375</v>
      </c>
      <c r="N79" s="3" t="s">
        <v>1640</v>
      </c>
      <c r="O79" s="3" t="s">
        <v>872</v>
      </c>
    </row>
    <row r="80" spans="1:15" x14ac:dyDescent="0.15">
      <c r="A80" s="3">
        <v>79</v>
      </c>
      <c r="B80" s="3">
        <v>1</v>
      </c>
      <c r="C80" s="3">
        <v>5</v>
      </c>
      <c r="D80" s="3">
        <v>3</v>
      </c>
      <c r="E80" s="3" t="s">
        <v>1641</v>
      </c>
      <c r="F80" s="3">
        <v>104</v>
      </c>
      <c r="G80" s="3" t="s">
        <v>682</v>
      </c>
      <c r="H80" s="3" t="s">
        <v>764</v>
      </c>
      <c r="I80" s="3">
        <v>1622</v>
      </c>
      <c r="J80" s="3">
        <v>1</v>
      </c>
      <c r="K80" s="3" t="s">
        <v>763</v>
      </c>
      <c r="L80" s="3" t="s">
        <v>1642</v>
      </c>
      <c r="M80" s="3" t="s">
        <v>349</v>
      </c>
      <c r="N80" s="3" t="s">
        <v>1643</v>
      </c>
      <c r="O80" s="3" t="s">
        <v>729</v>
      </c>
    </row>
    <row r="81" spans="1:15" x14ac:dyDescent="0.15">
      <c r="A81" s="3">
        <v>80</v>
      </c>
      <c r="B81" s="3">
        <v>1</v>
      </c>
      <c r="C81" s="3">
        <v>5</v>
      </c>
      <c r="D81" s="3">
        <v>4</v>
      </c>
      <c r="E81" s="3" t="s">
        <v>1644</v>
      </c>
      <c r="F81" s="3">
        <v>107</v>
      </c>
      <c r="G81" s="3" t="s">
        <v>684</v>
      </c>
      <c r="H81" s="3" t="s">
        <v>891</v>
      </c>
      <c r="I81" s="3">
        <v>1622</v>
      </c>
      <c r="J81" s="3">
        <v>9</v>
      </c>
      <c r="K81" s="3" t="s">
        <v>890</v>
      </c>
      <c r="L81" s="3" t="s">
        <v>1642</v>
      </c>
      <c r="M81" s="3" t="s">
        <v>367</v>
      </c>
      <c r="N81" s="3" t="s">
        <v>1645</v>
      </c>
      <c r="O81" s="3" t="s">
        <v>1109</v>
      </c>
    </row>
    <row r="82" spans="1:15" x14ac:dyDescent="0.15">
      <c r="A82" s="3">
        <v>81</v>
      </c>
      <c r="B82" s="3">
        <v>1</v>
      </c>
      <c r="C82" s="3">
        <v>5</v>
      </c>
      <c r="D82" s="3">
        <v>5</v>
      </c>
      <c r="E82" s="3" t="s">
        <v>1646</v>
      </c>
      <c r="F82" s="3">
        <v>108</v>
      </c>
      <c r="G82" s="3" t="s">
        <v>684</v>
      </c>
      <c r="H82" s="3" t="s">
        <v>891</v>
      </c>
      <c r="I82" s="3">
        <v>1622</v>
      </c>
      <c r="J82" s="3">
        <v>11</v>
      </c>
      <c r="K82" s="3" t="s">
        <v>890</v>
      </c>
      <c r="L82" s="3" t="s">
        <v>1642</v>
      </c>
      <c r="M82" s="3" t="s">
        <v>367</v>
      </c>
      <c r="N82" s="3" t="s">
        <v>1647</v>
      </c>
      <c r="O82" s="3" t="s">
        <v>1132</v>
      </c>
    </row>
    <row r="83" spans="1:15" x14ac:dyDescent="0.15">
      <c r="A83" s="3">
        <v>82</v>
      </c>
      <c r="B83" s="3">
        <v>1</v>
      </c>
      <c r="C83" s="3">
        <v>5</v>
      </c>
      <c r="D83" s="3">
        <v>6</v>
      </c>
      <c r="E83" s="3" t="s">
        <v>1648</v>
      </c>
      <c r="F83" s="3">
        <v>111</v>
      </c>
      <c r="G83" s="3" t="s">
        <v>691</v>
      </c>
      <c r="H83" s="3" t="s">
        <v>1046</v>
      </c>
      <c r="I83" s="3">
        <v>1622</v>
      </c>
      <c r="J83" s="3">
        <v>2</v>
      </c>
      <c r="K83" s="3" t="s">
        <v>1045</v>
      </c>
      <c r="L83" s="3" t="s">
        <v>1649</v>
      </c>
      <c r="M83" s="3" t="s">
        <v>359</v>
      </c>
      <c r="N83" s="3" t="s">
        <v>1650</v>
      </c>
      <c r="O83" s="3" t="s">
        <v>872</v>
      </c>
    </row>
    <row r="84" spans="1:15" x14ac:dyDescent="0.15">
      <c r="A84" s="3">
        <v>83</v>
      </c>
      <c r="B84" s="3">
        <v>1</v>
      </c>
      <c r="C84" s="3">
        <v>5</v>
      </c>
      <c r="D84" s="3">
        <v>7</v>
      </c>
      <c r="E84" s="3" t="s">
        <v>1651</v>
      </c>
      <c r="F84" s="3">
        <v>112</v>
      </c>
      <c r="G84" s="3">
        <v>2</v>
      </c>
      <c r="H84" s="3" t="s">
        <v>496</v>
      </c>
      <c r="I84" s="3">
        <v>1613</v>
      </c>
      <c r="J84" s="3">
        <v>1</v>
      </c>
      <c r="K84" s="3" t="s">
        <v>742</v>
      </c>
      <c r="L84" s="3" t="s">
        <v>1652</v>
      </c>
      <c r="M84" s="3" t="s">
        <v>1574</v>
      </c>
      <c r="N84" s="3" t="s">
        <v>1653</v>
      </c>
      <c r="O84" s="3" t="s">
        <v>729</v>
      </c>
    </row>
    <row r="85" spans="1:15" x14ac:dyDescent="0.15">
      <c r="A85" s="3">
        <v>84</v>
      </c>
      <c r="B85" s="3">
        <v>1</v>
      </c>
      <c r="C85" s="3">
        <v>5</v>
      </c>
      <c r="D85" s="3">
        <v>8</v>
      </c>
      <c r="E85" s="3" t="s">
        <v>1654</v>
      </c>
      <c r="F85" s="3">
        <v>113</v>
      </c>
      <c r="G85" s="3" t="s">
        <v>489</v>
      </c>
      <c r="H85" s="3" t="s">
        <v>972</v>
      </c>
      <c r="I85" s="3">
        <v>1622</v>
      </c>
      <c r="J85" s="3">
        <v>2</v>
      </c>
      <c r="K85" s="3" t="s">
        <v>971</v>
      </c>
      <c r="L85" s="3" t="s">
        <v>1655</v>
      </c>
      <c r="M85" s="3" t="s">
        <v>137</v>
      </c>
      <c r="N85" s="3" t="s">
        <v>1656</v>
      </c>
      <c r="O85" s="3" t="s">
        <v>872</v>
      </c>
    </row>
    <row r="86" spans="1:15" x14ac:dyDescent="0.15">
      <c r="A86" s="3">
        <v>85</v>
      </c>
      <c r="B86" s="3">
        <v>1</v>
      </c>
      <c r="C86" s="3">
        <v>5</v>
      </c>
      <c r="D86" s="3">
        <v>9</v>
      </c>
      <c r="E86" s="3" t="s">
        <v>1657</v>
      </c>
      <c r="F86" s="3">
        <v>115</v>
      </c>
      <c r="G86" s="3" t="s">
        <v>490</v>
      </c>
      <c r="H86" s="3" t="s">
        <v>964</v>
      </c>
      <c r="I86" s="3">
        <v>1622</v>
      </c>
      <c r="J86" s="3">
        <v>2</v>
      </c>
      <c r="K86" s="3" t="s">
        <v>963</v>
      </c>
      <c r="L86" s="3" t="s">
        <v>1655</v>
      </c>
      <c r="M86" s="3" t="s">
        <v>146</v>
      </c>
      <c r="N86" s="3" t="s">
        <v>1658</v>
      </c>
      <c r="O86" s="3" t="s">
        <v>872</v>
      </c>
    </row>
    <row r="87" spans="1:15" x14ac:dyDescent="0.15">
      <c r="A87" s="3">
        <v>86</v>
      </c>
      <c r="B87" s="3">
        <v>1</v>
      </c>
      <c r="C87" s="3">
        <v>5</v>
      </c>
      <c r="D87" s="3">
        <v>10</v>
      </c>
      <c r="E87" s="3" t="s">
        <v>1659</v>
      </c>
      <c r="F87" s="3">
        <v>116</v>
      </c>
      <c r="G87" s="3" t="s">
        <v>491</v>
      </c>
      <c r="H87" s="3" t="s">
        <v>573</v>
      </c>
      <c r="I87" s="3">
        <v>1622</v>
      </c>
      <c r="J87" s="3">
        <v>0</v>
      </c>
      <c r="K87" s="3" t="s">
        <v>1147</v>
      </c>
      <c r="L87" s="3" t="s">
        <v>1655</v>
      </c>
      <c r="M87" s="3" t="s">
        <v>164</v>
      </c>
      <c r="N87" s="3" t="s">
        <v>1660</v>
      </c>
      <c r="O87" s="3" t="s">
        <v>1140</v>
      </c>
    </row>
    <row r="88" spans="1:15" x14ac:dyDescent="0.15">
      <c r="A88" s="3">
        <v>87</v>
      </c>
      <c r="B88" s="3">
        <v>1</v>
      </c>
      <c r="C88" s="3">
        <v>5</v>
      </c>
      <c r="D88" s="3">
        <v>11</v>
      </c>
      <c r="E88" s="3" t="s">
        <v>1661</v>
      </c>
      <c r="F88" s="3">
        <v>117</v>
      </c>
      <c r="G88" s="3" t="s">
        <v>492</v>
      </c>
      <c r="H88" s="3" t="s">
        <v>581</v>
      </c>
      <c r="I88" s="3">
        <v>1622</v>
      </c>
      <c r="J88" s="3">
        <v>2</v>
      </c>
      <c r="K88" s="3" t="s">
        <v>1027</v>
      </c>
      <c r="L88" s="3" t="s">
        <v>1655</v>
      </c>
      <c r="M88" s="3" t="s">
        <v>182</v>
      </c>
      <c r="N88" s="3" t="s">
        <v>1662</v>
      </c>
      <c r="O88" s="3" t="s">
        <v>872</v>
      </c>
    </row>
    <row r="89" spans="1:15" x14ac:dyDescent="0.15">
      <c r="A89" s="3">
        <v>88</v>
      </c>
      <c r="B89" s="3">
        <v>1</v>
      </c>
      <c r="C89" s="3">
        <v>5</v>
      </c>
      <c r="D89" s="3">
        <v>12</v>
      </c>
      <c r="E89" s="3" t="s">
        <v>1663</v>
      </c>
      <c r="F89" s="3">
        <v>118</v>
      </c>
      <c r="G89" s="3" t="s">
        <v>494</v>
      </c>
      <c r="H89" s="3" t="s">
        <v>595</v>
      </c>
      <c r="I89" s="3">
        <v>1622</v>
      </c>
      <c r="J89" s="3">
        <v>1</v>
      </c>
      <c r="K89" s="3" t="s">
        <v>916</v>
      </c>
      <c r="L89" s="3" t="s">
        <v>1655</v>
      </c>
      <c r="M89" s="3" t="s">
        <v>200</v>
      </c>
      <c r="N89" s="3" t="s">
        <v>1664</v>
      </c>
      <c r="O89" s="3" t="s">
        <v>729</v>
      </c>
    </row>
    <row r="90" spans="1:15" x14ac:dyDescent="0.15">
      <c r="A90" s="3">
        <v>89</v>
      </c>
      <c r="B90" s="3">
        <v>1</v>
      </c>
      <c r="C90" s="3">
        <v>5</v>
      </c>
      <c r="D90" s="3">
        <v>13</v>
      </c>
      <c r="E90" s="3" t="s">
        <v>1665</v>
      </c>
      <c r="F90" s="3">
        <v>119</v>
      </c>
      <c r="G90" s="3" t="s">
        <v>494</v>
      </c>
      <c r="H90" s="3" t="s">
        <v>595</v>
      </c>
      <c r="I90" s="3">
        <v>1622</v>
      </c>
      <c r="J90" s="3">
        <v>2</v>
      </c>
      <c r="K90" s="3" t="s">
        <v>916</v>
      </c>
      <c r="L90" s="3" t="s">
        <v>1655</v>
      </c>
      <c r="M90" s="3" t="s">
        <v>200</v>
      </c>
      <c r="N90" s="3" t="s">
        <v>1666</v>
      </c>
      <c r="O90" s="3" t="s">
        <v>872</v>
      </c>
    </row>
    <row r="91" spans="1:15" x14ac:dyDescent="0.15">
      <c r="A91" s="3">
        <v>90</v>
      </c>
      <c r="B91" s="3">
        <v>1</v>
      </c>
      <c r="C91" s="3">
        <v>5</v>
      </c>
      <c r="D91" s="3">
        <v>14</v>
      </c>
      <c r="E91" s="3" t="s">
        <v>1667</v>
      </c>
      <c r="F91" s="3">
        <v>120</v>
      </c>
      <c r="G91" s="3" t="s">
        <v>696</v>
      </c>
      <c r="H91" s="3" t="s">
        <v>1018</v>
      </c>
      <c r="I91" s="3">
        <v>1622</v>
      </c>
      <c r="J91" s="3">
        <v>2</v>
      </c>
      <c r="K91" s="3" t="s">
        <v>1017</v>
      </c>
      <c r="L91" s="3" t="s">
        <v>1668</v>
      </c>
      <c r="M91" s="3" t="s">
        <v>441</v>
      </c>
      <c r="N91" s="3" t="s">
        <v>1669</v>
      </c>
      <c r="O91" s="3" t="s">
        <v>872</v>
      </c>
    </row>
    <row r="92" spans="1:15" x14ac:dyDescent="0.15">
      <c r="A92" s="3">
        <v>91</v>
      </c>
      <c r="B92" s="3">
        <v>1</v>
      </c>
      <c r="C92" s="3">
        <v>5</v>
      </c>
      <c r="D92" s="3">
        <v>15</v>
      </c>
      <c r="E92" s="3" t="s">
        <v>1670</v>
      </c>
      <c r="F92" s="3">
        <v>121</v>
      </c>
      <c r="G92" s="3" t="s">
        <v>696</v>
      </c>
      <c r="H92" s="3" t="s">
        <v>1018</v>
      </c>
      <c r="I92" s="3">
        <v>1622</v>
      </c>
      <c r="J92" s="3">
        <v>8</v>
      </c>
      <c r="K92" s="3" t="s">
        <v>1017</v>
      </c>
      <c r="L92" s="3" t="s">
        <v>1668</v>
      </c>
      <c r="M92" s="3" t="s">
        <v>441</v>
      </c>
      <c r="N92" s="3" t="s">
        <v>1671</v>
      </c>
      <c r="O92" s="3" t="s">
        <v>1087</v>
      </c>
    </row>
    <row r="93" spans="1:15" x14ac:dyDescent="0.15">
      <c r="A93" s="3">
        <v>92</v>
      </c>
      <c r="B93" s="3">
        <v>1</v>
      </c>
      <c r="C93" s="3">
        <v>5</v>
      </c>
      <c r="D93" s="3">
        <v>16</v>
      </c>
      <c r="E93" s="3" t="s">
        <v>1672</v>
      </c>
      <c r="F93" s="3">
        <v>123</v>
      </c>
      <c r="G93" s="3" t="s">
        <v>700</v>
      </c>
      <c r="H93" s="3" t="s">
        <v>989</v>
      </c>
      <c r="I93" s="3">
        <v>1622</v>
      </c>
      <c r="J93" s="3">
        <v>2</v>
      </c>
      <c r="K93" s="3" t="s">
        <v>988</v>
      </c>
      <c r="L93" s="3" t="s">
        <v>1668</v>
      </c>
      <c r="M93" s="3" t="s">
        <v>453</v>
      </c>
      <c r="N93" s="3" t="s">
        <v>1673</v>
      </c>
      <c r="O93" s="3" t="s">
        <v>872</v>
      </c>
    </row>
    <row r="94" spans="1:15" x14ac:dyDescent="0.15">
      <c r="A94" s="3">
        <v>93</v>
      </c>
      <c r="B94" s="3">
        <v>1</v>
      </c>
      <c r="C94" s="3">
        <v>5</v>
      </c>
      <c r="D94" s="3">
        <v>17</v>
      </c>
      <c r="E94" s="3" t="s">
        <v>1674</v>
      </c>
      <c r="F94" s="3">
        <v>124</v>
      </c>
      <c r="G94" s="3" t="s">
        <v>706</v>
      </c>
      <c r="H94" s="3" t="s">
        <v>1036</v>
      </c>
      <c r="I94" s="3">
        <v>1622</v>
      </c>
      <c r="J94" s="3">
        <v>2</v>
      </c>
      <c r="K94" s="3" t="s">
        <v>1035</v>
      </c>
      <c r="L94" s="3" t="s">
        <v>1668</v>
      </c>
      <c r="M94" s="3" t="s">
        <v>474</v>
      </c>
      <c r="N94" s="3" t="s">
        <v>1675</v>
      </c>
      <c r="O94" s="3" t="s">
        <v>872</v>
      </c>
    </row>
    <row r="95" spans="1:15" x14ac:dyDescent="0.15">
      <c r="A95" s="3">
        <v>94</v>
      </c>
      <c r="B95" s="3">
        <v>1</v>
      </c>
      <c r="C95" s="3">
        <v>5</v>
      </c>
      <c r="D95" s="3">
        <v>18</v>
      </c>
      <c r="E95" s="3" t="s">
        <v>1676</v>
      </c>
      <c r="F95" s="3">
        <v>125</v>
      </c>
      <c r="G95" s="3" t="s">
        <v>697</v>
      </c>
      <c r="H95" s="3" t="s">
        <v>976</v>
      </c>
      <c r="I95" s="3">
        <v>1622</v>
      </c>
      <c r="J95" s="3">
        <v>2</v>
      </c>
      <c r="K95" s="3" t="s">
        <v>975</v>
      </c>
      <c r="L95" s="3" t="s">
        <v>1668</v>
      </c>
      <c r="M95" s="3" t="s">
        <v>444</v>
      </c>
      <c r="N95" s="3" t="s">
        <v>1677</v>
      </c>
      <c r="O95" s="3" t="s">
        <v>872</v>
      </c>
    </row>
    <row r="96" spans="1:15" x14ac:dyDescent="0.15">
      <c r="A96" s="3">
        <v>95</v>
      </c>
      <c r="B96" s="3">
        <v>1</v>
      </c>
      <c r="C96" s="3">
        <v>5</v>
      </c>
      <c r="D96" s="3">
        <v>19</v>
      </c>
      <c r="E96" s="3" t="s">
        <v>1678</v>
      </c>
      <c r="F96" s="3">
        <v>126</v>
      </c>
      <c r="G96" s="3" t="s">
        <v>714</v>
      </c>
      <c r="H96" s="3" t="s">
        <v>1144</v>
      </c>
      <c r="I96" s="3">
        <v>1622</v>
      </c>
      <c r="J96" s="3">
        <v>0</v>
      </c>
      <c r="K96" s="3" t="s">
        <v>1143</v>
      </c>
      <c r="L96" s="3" t="s">
        <v>1679</v>
      </c>
      <c r="M96" s="3" t="s">
        <v>452</v>
      </c>
      <c r="N96" s="3" t="s">
        <v>1680</v>
      </c>
      <c r="O96" s="3" t="s">
        <v>1140</v>
      </c>
    </row>
    <row r="97" spans="1:15" x14ac:dyDescent="0.15">
      <c r="A97" s="3">
        <v>96</v>
      </c>
      <c r="B97" s="3">
        <v>1</v>
      </c>
      <c r="C97" s="3">
        <v>6</v>
      </c>
      <c r="D97" s="3">
        <v>1</v>
      </c>
      <c r="E97" s="3" t="s">
        <v>1681</v>
      </c>
      <c r="F97" s="3">
        <v>128</v>
      </c>
      <c r="G97" s="3" t="s">
        <v>496</v>
      </c>
      <c r="H97" s="3" t="s">
        <v>615</v>
      </c>
      <c r="I97" s="3">
        <v>1622</v>
      </c>
      <c r="J97" s="3">
        <v>1</v>
      </c>
      <c r="K97" s="3" t="s">
        <v>941</v>
      </c>
      <c r="L97" s="3" t="s">
        <v>1682</v>
      </c>
      <c r="M97" s="3" t="s">
        <v>129</v>
      </c>
      <c r="N97" s="3" t="s">
        <v>1683</v>
      </c>
      <c r="O97" s="3" t="s">
        <v>729</v>
      </c>
    </row>
    <row r="98" spans="1:15" x14ac:dyDescent="0.15">
      <c r="A98" s="3">
        <v>97</v>
      </c>
      <c r="B98" s="3">
        <v>1</v>
      </c>
      <c r="C98" s="3">
        <v>6</v>
      </c>
      <c r="D98" s="3">
        <v>2</v>
      </c>
      <c r="E98" s="3" t="s">
        <v>1684</v>
      </c>
      <c r="F98" s="3">
        <v>129</v>
      </c>
      <c r="G98" s="3" t="s">
        <v>497</v>
      </c>
      <c r="H98" s="3" t="s">
        <v>993</v>
      </c>
      <c r="I98" s="3">
        <v>1622</v>
      </c>
      <c r="J98" s="3">
        <v>2</v>
      </c>
      <c r="K98" s="3" t="s">
        <v>992</v>
      </c>
      <c r="L98" s="3" t="s">
        <v>1682</v>
      </c>
      <c r="M98" s="3" t="s">
        <v>138</v>
      </c>
      <c r="N98" s="3" t="s">
        <v>1685</v>
      </c>
      <c r="O98" s="3" t="s">
        <v>872</v>
      </c>
    </row>
    <row r="99" spans="1:15" x14ac:dyDescent="0.15">
      <c r="A99" s="3">
        <v>98</v>
      </c>
      <c r="B99" s="3">
        <v>1</v>
      </c>
      <c r="C99" s="3">
        <v>6</v>
      </c>
      <c r="D99" s="3">
        <v>3</v>
      </c>
      <c r="E99" s="3" t="s">
        <v>1686</v>
      </c>
      <c r="F99" s="3">
        <v>130</v>
      </c>
      <c r="G99" s="3" t="s">
        <v>498</v>
      </c>
      <c r="H99" s="3" t="s">
        <v>633</v>
      </c>
      <c r="I99" s="3">
        <v>1622</v>
      </c>
      <c r="J99" s="3">
        <v>8</v>
      </c>
      <c r="K99" s="3" t="s">
        <v>1097</v>
      </c>
      <c r="L99" s="3" t="s">
        <v>1682</v>
      </c>
      <c r="M99" s="3" t="s">
        <v>147</v>
      </c>
      <c r="N99" s="3" t="s">
        <v>1687</v>
      </c>
      <c r="O99" s="3" t="s">
        <v>1087</v>
      </c>
    </row>
    <row r="100" spans="1:15" x14ac:dyDescent="0.15">
      <c r="A100" s="3">
        <v>99</v>
      </c>
      <c r="B100" s="3">
        <v>1</v>
      </c>
      <c r="C100" s="3">
        <v>6</v>
      </c>
      <c r="D100" s="3">
        <v>4</v>
      </c>
      <c r="E100" s="3" t="s">
        <v>1688</v>
      </c>
      <c r="F100" s="3">
        <v>131</v>
      </c>
      <c r="G100" s="3" t="s">
        <v>501</v>
      </c>
      <c r="H100" s="3" t="s">
        <v>660</v>
      </c>
      <c r="I100" s="3">
        <v>1622</v>
      </c>
      <c r="J100" s="3">
        <v>1</v>
      </c>
      <c r="K100" s="3" t="s">
        <v>797</v>
      </c>
      <c r="L100" s="3" t="s">
        <v>1682</v>
      </c>
      <c r="M100" s="3" t="s">
        <v>174</v>
      </c>
      <c r="N100" s="3" t="s">
        <v>1689</v>
      </c>
      <c r="O100" s="3" t="s">
        <v>729</v>
      </c>
    </row>
    <row r="101" spans="1:15" x14ac:dyDescent="0.15">
      <c r="A101" s="3">
        <v>100</v>
      </c>
      <c r="B101" s="3">
        <v>1</v>
      </c>
      <c r="C101" s="3">
        <v>6</v>
      </c>
      <c r="D101" s="3">
        <v>5</v>
      </c>
      <c r="E101" s="3" t="s">
        <v>1690</v>
      </c>
      <c r="F101" s="3">
        <v>133</v>
      </c>
      <c r="G101" s="3" t="s">
        <v>505</v>
      </c>
      <c r="H101" s="3" t="s">
        <v>1023</v>
      </c>
      <c r="I101" s="3">
        <v>1622</v>
      </c>
      <c r="J101" s="3">
        <v>2</v>
      </c>
      <c r="K101" s="3" t="s">
        <v>1022</v>
      </c>
      <c r="L101" s="3" t="s">
        <v>1682</v>
      </c>
      <c r="M101" s="3" t="s">
        <v>219</v>
      </c>
      <c r="N101" s="3" t="s">
        <v>1691</v>
      </c>
      <c r="O101" s="3" t="s">
        <v>872</v>
      </c>
    </row>
    <row r="102" spans="1:15" x14ac:dyDescent="0.15">
      <c r="A102" s="3">
        <v>101</v>
      </c>
      <c r="B102" s="3">
        <v>1</v>
      </c>
      <c r="C102" s="3">
        <v>6</v>
      </c>
      <c r="D102" s="3">
        <v>6</v>
      </c>
      <c r="E102" s="3" t="s">
        <v>1692</v>
      </c>
      <c r="F102" s="3">
        <v>134</v>
      </c>
      <c r="G102" s="3" t="s">
        <v>505</v>
      </c>
      <c r="H102" s="3" t="s">
        <v>1023</v>
      </c>
      <c r="I102" s="3">
        <v>1622</v>
      </c>
      <c r="J102" s="3">
        <v>0</v>
      </c>
      <c r="K102" s="3" t="s">
        <v>1022</v>
      </c>
      <c r="L102" s="3" t="s">
        <v>1682</v>
      </c>
      <c r="M102" s="3" t="s">
        <v>219</v>
      </c>
      <c r="N102" s="3" t="s">
        <v>1693</v>
      </c>
      <c r="O102" s="3" t="s">
        <v>1140</v>
      </c>
    </row>
    <row r="103" spans="1:15" x14ac:dyDescent="0.15">
      <c r="A103" s="3">
        <v>102</v>
      </c>
      <c r="B103" s="3">
        <v>1</v>
      </c>
      <c r="C103" s="3">
        <v>6</v>
      </c>
      <c r="D103" s="3">
        <v>7</v>
      </c>
      <c r="E103" s="3" t="s">
        <v>1694</v>
      </c>
      <c r="F103" s="3">
        <v>135</v>
      </c>
      <c r="G103" s="3" t="s">
        <v>506</v>
      </c>
      <c r="H103" s="3" t="s">
        <v>681</v>
      </c>
      <c r="I103" s="3">
        <v>1622</v>
      </c>
      <c r="J103" s="3">
        <v>1</v>
      </c>
      <c r="K103" s="3" t="s">
        <v>869</v>
      </c>
      <c r="L103" s="3" t="s">
        <v>1695</v>
      </c>
      <c r="M103" s="3" t="s">
        <v>1696</v>
      </c>
      <c r="N103" s="3" t="s">
        <v>1697</v>
      </c>
      <c r="O103" s="3" t="s">
        <v>729</v>
      </c>
    </row>
    <row r="104" spans="1:15" x14ac:dyDescent="0.15">
      <c r="A104" s="3">
        <v>103</v>
      </c>
      <c r="B104" s="3">
        <v>1</v>
      </c>
      <c r="C104" s="3">
        <v>6</v>
      </c>
      <c r="D104" s="3">
        <v>8</v>
      </c>
      <c r="E104" s="3" t="s">
        <v>1698</v>
      </c>
      <c r="F104" s="3">
        <v>138</v>
      </c>
      <c r="G104" s="3" t="s">
        <v>512</v>
      </c>
      <c r="H104" s="3" t="s">
        <v>1044</v>
      </c>
      <c r="I104" s="3">
        <v>1622</v>
      </c>
      <c r="J104" s="3">
        <v>8</v>
      </c>
      <c r="K104" s="3" t="s">
        <v>1043</v>
      </c>
      <c r="L104" s="3" t="s">
        <v>1695</v>
      </c>
      <c r="M104" s="3" t="s">
        <v>193</v>
      </c>
      <c r="N104" s="3" t="s">
        <v>1699</v>
      </c>
      <c r="O104" s="3" t="s">
        <v>1087</v>
      </c>
    </row>
    <row r="105" spans="1:15" x14ac:dyDescent="0.15">
      <c r="A105" s="3">
        <v>104</v>
      </c>
      <c r="B105" s="3">
        <v>1</v>
      </c>
      <c r="C105" s="3">
        <v>6</v>
      </c>
      <c r="D105" s="3">
        <v>9</v>
      </c>
      <c r="E105" s="3" t="s">
        <v>1700</v>
      </c>
      <c r="F105" s="3">
        <v>140</v>
      </c>
      <c r="G105" s="3" t="s">
        <v>507</v>
      </c>
      <c r="H105" s="3" t="s">
        <v>935</v>
      </c>
      <c r="I105" s="3">
        <v>1622</v>
      </c>
      <c r="J105" s="3">
        <v>2</v>
      </c>
      <c r="K105" s="3" t="s">
        <v>934</v>
      </c>
      <c r="L105" s="3" t="s">
        <v>1695</v>
      </c>
      <c r="M105" s="3" t="s">
        <v>130</v>
      </c>
      <c r="N105" s="3" t="s">
        <v>1701</v>
      </c>
      <c r="O105" s="3" t="s">
        <v>872</v>
      </c>
    </row>
    <row r="106" spans="1:15" x14ac:dyDescent="0.15">
      <c r="A106" s="3">
        <v>105</v>
      </c>
      <c r="B106" s="3">
        <v>1</v>
      </c>
      <c r="C106" s="3">
        <v>6</v>
      </c>
      <c r="D106" s="3">
        <v>10</v>
      </c>
      <c r="E106" s="3" t="s">
        <v>1702</v>
      </c>
      <c r="F106" s="3">
        <v>141</v>
      </c>
      <c r="G106" s="3" t="s">
        <v>509</v>
      </c>
      <c r="H106" s="3" t="s">
        <v>707</v>
      </c>
      <c r="I106" s="3">
        <v>1622</v>
      </c>
      <c r="J106" s="3">
        <v>1</v>
      </c>
      <c r="K106" s="3" t="s">
        <v>756</v>
      </c>
      <c r="L106" s="3" t="s">
        <v>1695</v>
      </c>
      <c r="M106" s="3" t="s">
        <v>157</v>
      </c>
      <c r="N106" s="3" t="s">
        <v>1703</v>
      </c>
      <c r="O106" s="3" t="s">
        <v>729</v>
      </c>
    </row>
    <row r="107" spans="1:15" x14ac:dyDescent="0.15">
      <c r="A107" s="3">
        <v>106</v>
      </c>
      <c r="B107" s="3">
        <v>1</v>
      </c>
      <c r="C107" s="3">
        <v>6</v>
      </c>
      <c r="D107" s="3">
        <v>11</v>
      </c>
      <c r="E107" s="3" t="s">
        <v>1704</v>
      </c>
      <c r="F107" s="3">
        <v>143</v>
      </c>
      <c r="G107" s="3" t="s">
        <v>510</v>
      </c>
      <c r="H107" s="3" t="s">
        <v>854</v>
      </c>
      <c r="I107" s="3">
        <v>1622</v>
      </c>
      <c r="J107" s="3">
        <v>1</v>
      </c>
      <c r="K107" s="3" t="s">
        <v>853</v>
      </c>
      <c r="L107" s="3" t="s">
        <v>1695</v>
      </c>
      <c r="M107" s="3" t="s">
        <v>166</v>
      </c>
      <c r="N107" s="3" t="s">
        <v>1705</v>
      </c>
      <c r="O107" s="3" t="s">
        <v>729</v>
      </c>
    </row>
    <row r="108" spans="1:15" x14ac:dyDescent="0.15">
      <c r="A108" s="3">
        <v>107</v>
      </c>
      <c r="B108" s="3">
        <v>1</v>
      </c>
      <c r="C108" s="3">
        <v>6</v>
      </c>
      <c r="D108" s="3">
        <v>12</v>
      </c>
      <c r="E108" s="3" t="s">
        <v>1706</v>
      </c>
      <c r="F108" s="3">
        <v>144</v>
      </c>
      <c r="G108" s="3" t="s">
        <v>510</v>
      </c>
      <c r="H108" s="3" t="s">
        <v>854</v>
      </c>
      <c r="I108" s="3">
        <v>1622</v>
      </c>
      <c r="J108" s="3">
        <v>2</v>
      </c>
      <c r="K108" s="3" t="s">
        <v>853</v>
      </c>
      <c r="L108" s="3" t="s">
        <v>1695</v>
      </c>
      <c r="M108" s="3" t="s">
        <v>166</v>
      </c>
      <c r="N108" s="3" t="s">
        <v>1707</v>
      </c>
      <c r="O108" s="3" t="s">
        <v>872</v>
      </c>
    </row>
    <row r="109" spans="1:15" x14ac:dyDescent="0.15">
      <c r="A109" s="3">
        <v>108</v>
      </c>
      <c r="B109" s="3">
        <v>1</v>
      </c>
      <c r="C109" s="3">
        <v>6</v>
      </c>
      <c r="D109" s="3">
        <v>13</v>
      </c>
      <c r="E109" s="3" t="s">
        <v>1708</v>
      </c>
      <c r="F109" s="3">
        <v>145</v>
      </c>
      <c r="G109" s="3" t="s">
        <v>511</v>
      </c>
      <c r="H109" s="3" t="s">
        <v>902</v>
      </c>
      <c r="I109" s="3">
        <v>1622</v>
      </c>
      <c r="J109" s="3">
        <v>2</v>
      </c>
      <c r="K109" s="3" t="s">
        <v>901</v>
      </c>
      <c r="L109" s="3" t="s">
        <v>1695</v>
      </c>
      <c r="M109" s="3" t="s">
        <v>175</v>
      </c>
      <c r="N109" s="3" t="s">
        <v>1709</v>
      </c>
      <c r="O109" s="3" t="s">
        <v>872</v>
      </c>
    </row>
    <row r="110" spans="1:15" x14ac:dyDescent="0.15">
      <c r="A110" s="3">
        <v>109</v>
      </c>
      <c r="B110" s="3">
        <v>1</v>
      </c>
      <c r="C110" s="3">
        <v>6</v>
      </c>
      <c r="D110" s="3">
        <v>14</v>
      </c>
      <c r="E110" s="3" t="s">
        <v>1710</v>
      </c>
      <c r="F110" s="3">
        <v>146</v>
      </c>
      <c r="G110" s="3" t="s">
        <v>515</v>
      </c>
      <c r="H110" s="3" t="s">
        <v>1142</v>
      </c>
      <c r="I110" s="3">
        <v>1622</v>
      </c>
      <c r="J110" s="3">
        <v>0</v>
      </c>
      <c r="K110" s="3" t="s">
        <v>1141</v>
      </c>
      <c r="L110" s="3" t="s">
        <v>1695</v>
      </c>
      <c r="M110" s="3" t="s">
        <v>220</v>
      </c>
      <c r="N110" s="3" t="s">
        <v>1711</v>
      </c>
      <c r="O110" s="3" t="s">
        <v>1140</v>
      </c>
    </row>
    <row r="111" spans="1:15" x14ac:dyDescent="0.15">
      <c r="A111" s="3">
        <v>110</v>
      </c>
      <c r="B111" s="3">
        <v>1</v>
      </c>
      <c r="C111" s="3">
        <v>6</v>
      </c>
      <c r="D111" s="3">
        <v>15</v>
      </c>
      <c r="E111" s="3" t="s">
        <v>1712</v>
      </c>
      <c r="F111" s="3">
        <v>147</v>
      </c>
      <c r="G111" s="3" t="s">
        <v>516</v>
      </c>
      <c r="H111" s="3" t="s">
        <v>914</v>
      </c>
      <c r="I111" s="3">
        <v>1622</v>
      </c>
      <c r="J111" s="3">
        <v>1</v>
      </c>
      <c r="K111" s="3" t="s">
        <v>913</v>
      </c>
      <c r="L111" s="3" t="s">
        <v>1713</v>
      </c>
      <c r="M111" s="3" t="s">
        <v>122</v>
      </c>
      <c r="N111" s="3" t="s">
        <v>1714</v>
      </c>
      <c r="O111" s="3" t="s">
        <v>729</v>
      </c>
    </row>
    <row r="112" spans="1:15" x14ac:dyDescent="0.15">
      <c r="A112" s="3">
        <v>111</v>
      </c>
      <c r="B112" s="3">
        <v>1</v>
      </c>
      <c r="C112" s="3">
        <v>6</v>
      </c>
      <c r="D112" s="3">
        <v>16</v>
      </c>
      <c r="E112" s="3" t="s">
        <v>1715</v>
      </c>
      <c r="F112" s="3">
        <v>149</v>
      </c>
      <c r="G112" s="3" t="s">
        <v>520</v>
      </c>
      <c r="H112" s="3" t="s">
        <v>1103</v>
      </c>
      <c r="I112" s="3">
        <v>1622</v>
      </c>
      <c r="J112" s="3" t="s">
        <v>1216</v>
      </c>
      <c r="K112" s="3" t="s">
        <v>1102</v>
      </c>
      <c r="L112" s="3" t="s">
        <v>1713</v>
      </c>
      <c r="M112" s="3" t="s">
        <v>167</v>
      </c>
      <c r="N112" s="3" t="s">
        <v>1716</v>
      </c>
      <c r="O112" s="3" t="s">
        <v>1087</v>
      </c>
    </row>
    <row r="113" spans="1:15" x14ac:dyDescent="0.15">
      <c r="A113" s="3">
        <v>112</v>
      </c>
      <c r="B113" s="3">
        <v>1</v>
      </c>
      <c r="C113" s="3">
        <v>6</v>
      </c>
      <c r="D113" s="3">
        <v>17</v>
      </c>
      <c r="E113" s="3" t="s">
        <v>1717</v>
      </c>
      <c r="F113" s="3">
        <v>150</v>
      </c>
      <c r="G113" s="3" t="s">
        <v>520</v>
      </c>
      <c r="H113" s="3" t="s">
        <v>1103</v>
      </c>
      <c r="I113" s="3">
        <v>1622</v>
      </c>
      <c r="J113" s="3" t="s">
        <v>1217</v>
      </c>
      <c r="K113" s="3" t="s">
        <v>1102</v>
      </c>
      <c r="L113" s="3" t="s">
        <v>1713</v>
      </c>
      <c r="M113" s="3" t="s">
        <v>167</v>
      </c>
      <c r="N113" s="3" t="s">
        <v>1718</v>
      </c>
      <c r="O113" s="3" t="s">
        <v>1087</v>
      </c>
    </row>
    <row r="114" spans="1:15" x14ac:dyDescent="0.15">
      <c r="A114" s="3">
        <v>113</v>
      </c>
      <c r="B114" s="3">
        <v>1</v>
      </c>
      <c r="C114" s="3">
        <v>6</v>
      </c>
      <c r="D114" s="3">
        <v>18</v>
      </c>
      <c r="E114" s="3" t="s">
        <v>1719</v>
      </c>
      <c r="F114" s="3">
        <v>151</v>
      </c>
      <c r="G114" s="3" t="s">
        <v>522</v>
      </c>
      <c r="H114" s="3" t="s">
        <v>1026</v>
      </c>
      <c r="I114" s="3">
        <v>1622</v>
      </c>
      <c r="J114" s="3">
        <v>2</v>
      </c>
      <c r="K114" s="3" t="s">
        <v>1025</v>
      </c>
      <c r="L114" s="3" t="s">
        <v>1713</v>
      </c>
      <c r="M114" s="3" t="s">
        <v>185</v>
      </c>
      <c r="N114" s="3" t="s">
        <v>1720</v>
      </c>
      <c r="O114" s="3" t="s">
        <v>872</v>
      </c>
    </row>
    <row r="115" spans="1:15" x14ac:dyDescent="0.15">
      <c r="A115" s="3">
        <v>114</v>
      </c>
      <c r="B115" s="3">
        <v>1</v>
      </c>
      <c r="C115" s="3">
        <v>6</v>
      </c>
      <c r="D115" s="3">
        <v>19</v>
      </c>
      <c r="E115" s="3" t="s">
        <v>1721</v>
      </c>
      <c r="F115" s="3">
        <v>152</v>
      </c>
      <c r="G115" s="3" t="s">
        <v>525</v>
      </c>
      <c r="H115" s="3" t="s">
        <v>1068</v>
      </c>
      <c r="I115" s="3">
        <v>1622</v>
      </c>
      <c r="J115" s="3">
        <v>2</v>
      </c>
      <c r="K115" s="3" t="s">
        <v>1067</v>
      </c>
      <c r="L115" s="3" t="s">
        <v>1713</v>
      </c>
      <c r="M115" s="3" t="s">
        <v>221</v>
      </c>
      <c r="N115" s="3" t="s">
        <v>1722</v>
      </c>
      <c r="O115" s="3" t="s">
        <v>872</v>
      </c>
    </row>
    <row r="116" spans="1:15" x14ac:dyDescent="0.15">
      <c r="A116" s="3">
        <v>115</v>
      </c>
      <c r="B116" s="3">
        <v>1</v>
      </c>
      <c r="C116" s="3">
        <v>7</v>
      </c>
      <c r="D116" s="3">
        <v>1</v>
      </c>
      <c r="E116" s="3" t="s">
        <v>1723</v>
      </c>
      <c r="F116" s="3">
        <v>153</v>
      </c>
      <c r="G116" s="3" t="s">
        <v>525</v>
      </c>
      <c r="H116" s="3" t="s">
        <v>1068</v>
      </c>
      <c r="I116" s="3">
        <v>1622</v>
      </c>
      <c r="J116" s="3">
        <v>9</v>
      </c>
      <c r="K116" s="3" t="s">
        <v>1067</v>
      </c>
      <c r="L116" s="3" t="s">
        <v>1713</v>
      </c>
      <c r="M116" s="3" t="s">
        <v>221</v>
      </c>
      <c r="N116" s="3" t="s">
        <v>1724</v>
      </c>
      <c r="O116" s="3" t="s">
        <v>1109</v>
      </c>
    </row>
    <row r="117" spans="1:15" x14ac:dyDescent="0.15">
      <c r="A117" s="3">
        <v>116</v>
      </c>
      <c r="B117" s="3">
        <v>1</v>
      </c>
      <c r="C117" s="3">
        <v>7</v>
      </c>
      <c r="D117" s="3">
        <v>2</v>
      </c>
      <c r="E117" s="3" t="s">
        <v>1725</v>
      </c>
      <c r="F117" s="3">
        <v>155</v>
      </c>
      <c r="G117" s="3" t="s">
        <v>604</v>
      </c>
      <c r="H117" s="3" t="s">
        <v>1084</v>
      </c>
      <c r="I117" s="3">
        <v>1622</v>
      </c>
      <c r="J117" s="3">
        <v>2</v>
      </c>
      <c r="K117" s="3" t="s">
        <v>1083</v>
      </c>
      <c r="L117" s="3" t="s">
        <v>1726</v>
      </c>
      <c r="M117" s="3" t="s">
        <v>232</v>
      </c>
      <c r="N117" s="3" t="s">
        <v>1727</v>
      </c>
      <c r="O117" s="3" t="s">
        <v>872</v>
      </c>
    </row>
    <row r="118" spans="1:15" x14ac:dyDescent="0.15">
      <c r="A118" s="3">
        <v>117</v>
      </c>
      <c r="B118" s="3">
        <v>1</v>
      </c>
      <c r="C118" s="3">
        <v>7</v>
      </c>
      <c r="D118" s="3">
        <v>3</v>
      </c>
      <c r="E118" s="3" t="s">
        <v>1728</v>
      </c>
      <c r="F118" s="3">
        <v>156</v>
      </c>
      <c r="G118" s="3" t="s">
        <v>526</v>
      </c>
      <c r="H118" s="3" t="s">
        <v>837</v>
      </c>
      <c r="I118" s="3">
        <v>1622</v>
      </c>
      <c r="J118" s="3">
        <v>1</v>
      </c>
      <c r="K118" s="3" t="s">
        <v>836</v>
      </c>
      <c r="L118" s="3" t="s">
        <v>1726</v>
      </c>
      <c r="M118" s="3" t="s">
        <v>123</v>
      </c>
      <c r="N118" s="3" t="s">
        <v>1729</v>
      </c>
      <c r="O118" s="3" t="s">
        <v>729</v>
      </c>
    </row>
    <row r="119" spans="1:15" x14ac:dyDescent="0.15">
      <c r="A119" s="3">
        <v>118</v>
      </c>
      <c r="B119" s="3">
        <v>1</v>
      </c>
      <c r="C119" s="3">
        <v>7</v>
      </c>
      <c r="D119" s="3">
        <v>4</v>
      </c>
      <c r="E119" s="3" t="s">
        <v>1730</v>
      </c>
      <c r="F119" s="3">
        <v>157</v>
      </c>
      <c r="G119" s="3" t="s">
        <v>526</v>
      </c>
      <c r="H119" s="3" t="s">
        <v>837</v>
      </c>
      <c r="I119" s="3">
        <v>1622</v>
      </c>
      <c r="J119" s="3">
        <v>2</v>
      </c>
      <c r="K119" s="3" t="s">
        <v>836</v>
      </c>
      <c r="L119" s="3" t="s">
        <v>1726</v>
      </c>
      <c r="M119" s="3" t="s">
        <v>123</v>
      </c>
      <c r="N119" s="3" t="s">
        <v>1731</v>
      </c>
      <c r="O119" s="3" t="s">
        <v>872</v>
      </c>
    </row>
    <row r="120" spans="1:15" x14ac:dyDescent="0.15">
      <c r="A120" s="3">
        <v>119</v>
      </c>
      <c r="B120" s="3">
        <v>1</v>
      </c>
      <c r="C120" s="3">
        <v>7</v>
      </c>
      <c r="D120" s="3">
        <v>5</v>
      </c>
      <c r="E120" s="3" t="s">
        <v>1732</v>
      </c>
      <c r="F120" s="3">
        <v>158</v>
      </c>
      <c r="G120" s="3" t="s">
        <v>527</v>
      </c>
      <c r="H120" s="3" t="s">
        <v>1106</v>
      </c>
      <c r="I120" s="3">
        <v>1622</v>
      </c>
      <c r="J120" s="3">
        <v>8</v>
      </c>
      <c r="K120" s="3" t="s">
        <v>1105</v>
      </c>
      <c r="L120" s="3" t="s">
        <v>1726</v>
      </c>
      <c r="M120" s="3" t="s">
        <v>132</v>
      </c>
      <c r="N120" s="3" t="s">
        <v>1733</v>
      </c>
      <c r="O120" s="3" t="s">
        <v>1087</v>
      </c>
    </row>
    <row r="121" spans="1:15" x14ac:dyDescent="0.15">
      <c r="A121" s="3">
        <v>120</v>
      </c>
      <c r="B121" s="3">
        <v>1</v>
      </c>
      <c r="C121" s="3">
        <v>7</v>
      </c>
      <c r="D121" s="3">
        <v>6</v>
      </c>
      <c r="E121" s="3" t="s">
        <v>1734</v>
      </c>
      <c r="F121" s="3">
        <v>160</v>
      </c>
      <c r="G121" s="3" t="s">
        <v>537</v>
      </c>
      <c r="H121" s="3" t="s">
        <v>878</v>
      </c>
      <c r="I121" s="3">
        <v>1622</v>
      </c>
      <c r="J121" s="3">
        <v>1</v>
      </c>
      <c r="K121" s="3" t="s">
        <v>877</v>
      </c>
      <c r="L121" s="3" t="s">
        <v>1735</v>
      </c>
      <c r="M121" s="3" t="s">
        <v>133</v>
      </c>
      <c r="N121" s="3" t="s">
        <v>1736</v>
      </c>
      <c r="O121" s="3" t="s">
        <v>729</v>
      </c>
    </row>
    <row r="122" spans="1:15" x14ac:dyDescent="0.15">
      <c r="A122" s="3">
        <v>121</v>
      </c>
      <c r="B122" s="3">
        <v>1</v>
      </c>
      <c r="C122" s="3">
        <v>7</v>
      </c>
      <c r="D122" s="3">
        <v>7</v>
      </c>
      <c r="E122" s="3" t="s">
        <v>1737</v>
      </c>
      <c r="F122" s="3">
        <v>161</v>
      </c>
      <c r="G122" s="3">
        <v>8</v>
      </c>
      <c r="H122" s="3" t="s">
        <v>922</v>
      </c>
      <c r="I122" s="3">
        <v>1613</v>
      </c>
      <c r="J122" s="3">
        <v>2</v>
      </c>
      <c r="K122" s="3" t="s">
        <v>1031</v>
      </c>
      <c r="L122" s="3" t="s">
        <v>1735</v>
      </c>
      <c r="M122" s="3" t="s">
        <v>80</v>
      </c>
      <c r="N122" s="3" t="s">
        <v>1738</v>
      </c>
      <c r="O122" s="3" t="s">
        <v>872</v>
      </c>
    </row>
    <row r="123" spans="1:15" x14ac:dyDescent="0.15">
      <c r="A123" s="3">
        <v>122</v>
      </c>
      <c r="B123" s="3">
        <v>1</v>
      </c>
      <c r="C123" s="3">
        <v>7</v>
      </c>
      <c r="D123" s="3">
        <v>8</v>
      </c>
      <c r="E123" s="3" t="s">
        <v>1739</v>
      </c>
      <c r="F123" s="3">
        <v>163</v>
      </c>
      <c r="G123" s="3" t="s">
        <v>536</v>
      </c>
      <c r="H123" s="3" t="s">
        <v>882</v>
      </c>
      <c r="I123" s="3">
        <v>1622</v>
      </c>
      <c r="J123" s="3">
        <v>1</v>
      </c>
      <c r="K123" s="3" t="s">
        <v>881</v>
      </c>
      <c r="L123" s="3" t="s">
        <v>1735</v>
      </c>
      <c r="M123" s="3" t="s">
        <v>124</v>
      </c>
      <c r="N123" s="3" t="s">
        <v>1740</v>
      </c>
      <c r="O123" s="3" t="s">
        <v>729</v>
      </c>
    </row>
    <row r="124" spans="1:15" x14ac:dyDescent="0.15">
      <c r="A124" s="3">
        <v>123</v>
      </c>
      <c r="B124" s="3">
        <v>1</v>
      </c>
      <c r="C124" s="3">
        <v>7</v>
      </c>
      <c r="D124" s="3">
        <v>9</v>
      </c>
      <c r="E124" s="3" t="s">
        <v>1741</v>
      </c>
      <c r="F124" s="3">
        <v>164</v>
      </c>
      <c r="G124" s="3" t="s">
        <v>547</v>
      </c>
      <c r="H124" s="3" t="s">
        <v>1119</v>
      </c>
      <c r="I124" s="3">
        <v>1622</v>
      </c>
      <c r="J124" s="3">
        <v>9</v>
      </c>
      <c r="K124" s="3" t="s">
        <v>1118</v>
      </c>
      <c r="L124" s="3" t="s">
        <v>1742</v>
      </c>
      <c r="M124" s="3" t="s">
        <v>170</v>
      </c>
      <c r="N124" s="3" t="s">
        <v>1743</v>
      </c>
      <c r="O124" s="3" t="s">
        <v>1109</v>
      </c>
    </row>
    <row r="125" spans="1:15" x14ac:dyDescent="0.15">
      <c r="A125" s="3">
        <v>124</v>
      </c>
      <c r="B125" s="3">
        <v>1</v>
      </c>
      <c r="C125" s="3">
        <v>7</v>
      </c>
      <c r="D125" s="3">
        <v>10</v>
      </c>
      <c r="E125" s="3" t="s">
        <v>1744</v>
      </c>
      <c r="F125" s="3">
        <v>166</v>
      </c>
      <c r="G125" s="3">
        <v>1</v>
      </c>
      <c r="H125" s="3" t="s">
        <v>835</v>
      </c>
      <c r="I125" s="3">
        <v>1613</v>
      </c>
      <c r="J125" s="3">
        <v>1</v>
      </c>
      <c r="K125" s="3" t="s">
        <v>834</v>
      </c>
      <c r="L125" s="3" t="s">
        <v>207</v>
      </c>
      <c r="M125" s="3" t="s">
        <v>1745</v>
      </c>
      <c r="N125" s="3" t="s">
        <v>1746</v>
      </c>
      <c r="O125" s="3" t="s">
        <v>729</v>
      </c>
    </row>
    <row r="126" spans="1:15" x14ac:dyDescent="0.15">
      <c r="A126" s="3">
        <v>125</v>
      </c>
      <c r="B126" s="3">
        <v>1</v>
      </c>
      <c r="C126" s="3">
        <v>7</v>
      </c>
      <c r="D126" s="3">
        <v>11</v>
      </c>
      <c r="E126" s="3" t="s">
        <v>1747</v>
      </c>
      <c r="F126" s="3">
        <v>168</v>
      </c>
      <c r="G126" s="3">
        <v>10</v>
      </c>
      <c r="H126" s="3" t="s">
        <v>943</v>
      </c>
      <c r="I126" s="3">
        <v>1613</v>
      </c>
      <c r="J126" s="3">
        <v>9</v>
      </c>
      <c r="K126" s="3" t="s">
        <v>942</v>
      </c>
      <c r="L126" s="3" t="s">
        <v>243</v>
      </c>
      <c r="M126" s="3" t="s">
        <v>1470</v>
      </c>
      <c r="N126" s="3" t="s">
        <v>1748</v>
      </c>
      <c r="O126" s="3" t="s">
        <v>1109</v>
      </c>
    </row>
    <row r="127" spans="1:15" x14ac:dyDescent="0.15">
      <c r="A127" s="3">
        <v>126</v>
      </c>
      <c r="B127" s="3">
        <v>1</v>
      </c>
      <c r="C127" s="3">
        <v>7</v>
      </c>
      <c r="D127" s="3">
        <v>12</v>
      </c>
      <c r="E127" s="3" t="s">
        <v>1749</v>
      </c>
      <c r="F127" s="3">
        <v>169</v>
      </c>
      <c r="G127" s="3">
        <v>10</v>
      </c>
      <c r="H127" s="3" t="s">
        <v>997</v>
      </c>
      <c r="I127" s="3">
        <v>1613</v>
      </c>
      <c r="J127" s="3">
        <v>8</v>
      </c>
      <c r="K127" s="3" t="s">
        <v>996</v>
      </c>
      <c r="L127" s="3" t="s">
        <v>252</v>
      </c>
      <c r="M127" s="3" t="s">
        <v>1470</v>
      </c>
      <c r="N127" s="3" t="s">
        <v>1750</v>
      </c>
      <c r="O127" s="3" t="s">
        <v>1087</v>
      </c>
    </row>
    <row r="128" spans="1:15" x14ac:dyDescent="0.15">
      <c r="A128" s="3">
        <v>127</v>
      </c>
      <c r="B128" s="3">
        <v>1</v>
      </c>
      <c r="C128" s="3">
        <v>7</v>
      </c>
      <c r="D128" s="3">
        <v>13</v>
      </c>
      <c r="E128" s="3" t="s">
        <v>1751</v>
      </c>
      <c r="F128" s="3">
        <v>170</v>
      </c>
      <c r="G128" s="3">
        <v>10</v>
      </c>
      <c r="H128" s="3" t="s">
        <v>997</v>
      </c>
      <c r="I128" s="3">
        <v>1613</v>
      </c>
      <c r="J128" s="3">
        <v>13</v>
      </c>
      <c r="K128" s="3" t="s">
        <v>996</v>
      </c>
      <c r="L128" s="3" t="s">
        <v>252</v>
      </c>
      <c r="M128" s="3" t="s">
        <v>1470</v>
      </c>
      <c r="N128" s="3" t="s">
        <v>1752</v>
      </c>
      <c r="O128" s="3" t="s">
        <v>1129</v>
      </c>
    </row>
    <row r="129" spans="1:15" x14ac:dyDescent="0.15">
      <c r="A129" s="3">
        <v>128</v>
      </c>
      <c r="B129" s="3">
        <v>1</v>
      </c>
      <c r="C129" s="3">
        <v>7</v>
      </c>
      <c r="D129" s="3">
        <v>14</v>
      </c>
      <c r="E129" s="3" t="s">
        <v>1753</v>
      </c>
      <c r="F129" s="3">
        <v>172</v>
      </c>
      <c r="G129" s="3">
        <v>10</v>
      </c>
      <c r="H129" s="3" t="s">
        <v>997</v>
      </c>
      <c r="I129" s="3">
        <v>1613</v>
      </c>
      <c r="J129" s="3">
        <v>2</v>
      </c>
      <c r="K129" s="3" t="s">
        <v>996</v>
      </c>
      <c r="L129" s="3" t="s">
        <v>252</v>
      </c>
      <c r="M129" s="3" t="s">
        <v>1470</v>
      </c>
      <c r="N129" s="3" t="s">
        <v>1754</v>
      </c>
      <c r="O129" s="3" t="s">
        <v>872</v>
      </c>
    </row>
    <row r="130" spans="1:15" x14ac:dyDescent="0.15">
      <c r="A130" s="3">
        <v>129</v>
      </c>
      <c r="B130" s="3">
        <v>1</v>
      </c>
      <c r="C130" s="3">
        <v>7</v>
      </c>
      <c r="D130" s="3">
        <v>15</v>
      </c>
      <c r="E130" s="3" t="s">
        <v>1755</v>
      </c>
      <c r="F130" s="3">
        <v>173</v>
      </c>
      <c r="G130" s="3">
        <v>10</v>
      </c>
      <c r="H130" s="3" t="s">
        <v>999</v>
      </c>
      <c r="I130" s="3">
        <v>1613</v>
      </c>
      <c r="J130" s="3">
        <v>2</v>
      </c>
      <c r="K130" s="3" t="s">
        <v>998</v>
      </c>
      <c r="L130" s="3" t="s">
        <v>315</v>
      </c>
      <c r="M130" s="3" t="s">
        <v>1470</v>
      </c>
      <c r="N130" s="3" t="s">
        <v>1756</v>
      </c>
      <c r="O130" s="3" t="s">
        <v>872</v>
      </c>
    </row>
    <row r="131" spans="1:15" x14ac:dyDescent="0.15">
      <c r="A131" s="3">
        <v>130</v>
      </c>
      <c r="B131" s="3">
        <v>1</v>
      </c>
      <c r="C131" s="3">
        <v>7</v>
      </c>
      <c r="D131" s="3">
        <v>16</v>
      </c>
      <c r="E131" s="3" t="s">
        <v>1757</v>
      </c>
      <c r="F131" s="3">
        <v>175</v>
      </c>
      <c r="G131" s="3">
        <v>11</v>
      </c>
      <c r="H131" s="3" t="s">
        <v>758</v>
      </c>
      <c r="I131" s="3">
        <v>1613</v>
      </c>
      <c r="J131" s="3">
        <v>1</v>
      </c>
      <c r="K131" s="3" t="s">
        <v>757</v>
      </c>
      <c r="L131" s="3" t="s">
        <v>253</v>
      </c>
      <c r="M131" s="3" t="s">
        <v>1481</v>
      </c>
      <c r="N131" s="3" t="s">
        <v>1758</v>
      </c>
      <c r="O131" s="3" t="s">
        <v>729</v>
      </c>
    </row>
    <row r="132" spans="1:15" x14ac:dyDescent="0.15">
      <c r="A132" s="3">
        <v>131</v>
      </c>
      <c r="B132" s="3">
        <v>1</v>
      </c>
      <c r="C132" s="3">
        <v>7</v>
      </c>
      <c r="D132" s="3">
        <v>17</v>
      </c>
      <c r="E132" s="3" t="s">
        <v>1759</v>
      </c>
      <c r="F132" s="3">
        <v>176</v>
      </c>
      <c r="G132" s="3">
        <v>11</v>
      </c>
      <c r="H132" s="3" t="s">
        <v>839</v>
      </c>
      <c r="I132" s="3">
        <v>1613</v>
      </c>
      <c r="J132" s="3">
        <v>8</v>
      </c>
      <c r="K132" s="3" t="s">
        <v>838</v>
      </c>
      <c r="L132" s="3" t="s">
        <v>235</v>
      </c>
      <c r="M132" s="3" t="s">
        <v>1481</v>
      </c>
      <c r="N132" s="3" t="s">
        <v>1760</v>
      </c>
      <c r="O132" s="3" t="s">
        <v>1087</v>
      </c>
    </row>
    <row r="133" spans="1:15" x14ac:dyDescent="0.15">
      <c r="A133" s="3">
        <v>132</v>
      </c>
      <c r="B133" s="3">
        <v>1</v>
      </c>
      <c r="C133" s="3">
        <v>7</v>
      </c>
      <c r="D133" s="3">
        <v>18</v>
      </c>
      <c r="E133" s="3" t="s">
        <v>1761</v>
      </c>
      <c r="F133" s="3">
        <v>178</v>
      </c>
      <c r="G133" s="3">
        <v>11</v>
      </c>
      <c r="H133" s="3" t="s">
        <v>839</v>
      </c>
      <c r="I133" s="3">
        <v>1613</v>
      </c>
      <c r="J133" s="3">
        <v>13</v>
      </c>
      <c r="K133" s="3" t="s">
        <v>838</v>
      </c>
      <c r="L133" s="3" t="s">
        <v>235</v>
      </c>
      <c r="M133" s="3" t="s">
        <v>1481</v>
      </c>
      <c r="N133" s="3" t="s">
        <v>1762</v>
      </c>
      <c r="O133" s="3" t="s">
        <v>1129</v>
      </c>
    </row>
    <row r="134" spans="1:15" x14ac:dyDescent="0.15">
      <c r="A134" s="3">
        <v>133</v>
      </c>
      <c r="B134" s="3">
        <v>1</v>
      </c>
      <c r="C134" s="3">
        <v>7</v>
      </c>
      <c r="D134" s="3">
        <v>19</v>
      </c>
      <c r="E134" s="3" t="s">
        <v>1763</v>
      </c>
      <c r="F134" s="3">
        <v>183</v>
      </c>
      <c r="G134" s="3">
        <v>11</v>
      </c>
      <c r="H134" s="3" t="s">
        <v>1042</v>
      </c>
      <c r="I134" s="3">
        <v>1613</v>
      </c>
      <c r="J134" s="3">
        <v>2</v>
      </c>
      <c r="K134" s="3" t="s">
        <v>1041</v>
      </c>
      <c r="L134" s="3" t="s">
        <v>280</v>
      </c>
      <c r="M134" s="3" t="s">
        <v>1481</v>
      </c>
      <c r="N134" s="3" t="s">
        <v>1764</v>
      </c>
      <c r="O134" s="3" t="s">
        <v>872</v>
      </c>
    </row>
    <row r="135" spans="1:15" x14ac:dyDescent="0.15">
      <c r="A135" s="3">
        <v>134</v>
      </c>
      <c r="B135" s="3">
        <v>1</v>
      </c>
      <c r="C135" s="3">
        <v>8</v>
      </c>
      <c r="D135" s="3">
        <v>1</v>
      </c>
      <c r="E135" s="3" t="s">
        <v>1765</v>
      </c>
      <c r="F135" s="3">
        <v>184</v>
      </c>
      <c r="G135" s="3">
        <v>11</v>
      </c>
      <c r="H135" s="3" t="s">
        <v>1042</v>
      </c>
      <c r="I135" s="3">
        <v>1613</v>
      </c>
      <c r="J135" s="3">
        <v>0</v>
      </c>
      <c r="K135" s="3" t="s">
        <v>1041</v>
      </c>
      <c r="L135" s="3" t="s">
        <v>280</v>
      </c>
      <c r="M135" s="3" t="s">
        <v>1481</v>
      </c>
      <c r="N135" s="3" t="s">
        <v>1766</v>
      </c>
      <c r="O135" s="3" t="s">
        <v>1140</v>
      </c>
    </row>
    <row r="136" spans="1:15" x14ac:dyDescent="0.15">
      <c r="A136" s="3">
        <v>135</v>
      </c>
      <c r="B136" s="3">
        <v>1</v>
      </c>
      <c r="C136" s="3">
        <v>8</v>
      </c>
      <c r="D136" s="3">
        <v>2</v>
      </c>
      <c r="E136" s="3" t="s">
        <v>1767</v>
      </c>
      <c r="F136" s="3">
        <v>186</v>
      </c>
      <c r="G136" s="3">
        <v>12</v>
      </c>
      <c r="H136" s="3" t="s">
        <v>808</v>
      </c>
      <c r="I136" s="3">
        <v>1613</v>
      </c>
      <c r="J136" s="3">
        <v>1</v>
      </c>
      <c r="K136" s="3" t="s">
        <v>807</v>
      </c>
      <c r="L136" s="3" t="s">
        <v>263</v>
      </c>
      <c r="M136" s="3" t="s">
        <v>1768</v>
      </c>
      <c r="N136" s="3" t="s">
        <v>1769</v>
      </c>
      <c r="O136" s="3" t="s">
        <v>729</v>
      </c>
    </row>
    <row r="137" spans="1:15" x14ac:dyDescent="0.15">
      <c r="A137" s="3">
        <v>136</v>
      </c>
      <c r="B137" s="3">
        <v>1</v>
      </c>
      <c r="C137" s="3">
        <v>8</v>
      </c>
      <c r="D137" s="3">
        <v>3</v>
      </c>
      <c r="E137" s="3" t="s">
        <v>1770</v>
      </c>
      <c r="F137" s="3">
        <v>187</v>
      </c>
      <c r="G137" s="3">
        <v>13</v>
      </c>
      <c r="H137" s="3" t="s">
        <v>814</v>
      </c>
      <c r="I137" s="3">
        <v>1613</v>
      </c>
      <c r="J137" s="3">
        <v>1</v>
      </c>
      <c r="K137" s="3" t="s">
        <v>813</v>
      </c>
      <c r="L137" s="3" t="s">
        <v>291</v>
      </c>
      <c r="M137" s="3" t="s">
        <v>1490</v>
      </c>
      <c r="N137" s="3" t="s">
        <v>1771</v>
      </c>
      <c r="O137" s="3" t="s">
        <v>729</v>
      </c>
    </row>
    <row r="138" spans="1:15" x14ac:dyDescent="0.15">
      <c r="A138" s="3">
        <v>137</v>
      </c>
      <c r="B138" s="3">
        <v>1</v>
      </c>
      <c r="C138" s="3">
        <v>8</v>
      </c>
      <c r="D138" s="3">
        <v>4</v>
      </c>
      <c r="E138" s="3" t="s">
        <v>1772</v>
      </c>
      <c r="F138" s="3">
        <v>188</v>
      </c>
      <c r="G138" s="3">
        <v>13</v>
      </c>
      <c r="H138" s="3" t="s">
        <v>796</v>
      </c>
      <c r="I138" s="3">
        <v>1613</v>
      </c>
      <c r="J138" s="3">
        <v>1</v>
      </c>
      <c r="K138" s="3" t="s">
        <v>795</v>
      </c>
      <c r="L138" s="3" t="s">
        <v>300</v>
      </c>
      <c r="M138" s="3" t="s">
        <v>1490</v>
      </c>
      <c r="N138" s="3" t="s">
        <v>1773</v>
      </c>
      <c r="O138" s="3" t="s">
        <v>729</v>
      </c>
    </row>
    <row r="139" spans="1:15" x14ac:dyDescent="0.15">
      <c r="A139" s="3">
        <v>138</v>
      </c>
      <c r="B139" s="3">
        <v>1</v>
      </c>
      <c r="C139" s="3">
        <v>8</v>
      </c>
      <c r="D139" s="3">
        <v>5</v>
      </c>
      <c r="E139" s="3" t="s">
        <v>1774</v>
      </c>
      <c r="F139" s="3">
        <v>189</v>
      </c>
      <c r="G139" s="3">
        <v>13</v>
      </c>
      <c r="H139" s="3" t="s">
        <v>796</v>
      </c>
      <c r="I139" s="3">
        <v>1613</v>
      </c>
      <c r="J139" s="3">
        <v>2</v>
      </c>
      <c r="K139" s="3" t="s">
        <v>795</v>
      </c>
      <c r="L139" s="3" t="s">
        <v>300</v>
      </c>
      <c r="M139" s="3" t="s">
        <v>1490</v>
      </c>
      <c r="N139" s="3" t="s">
        <v>1775</v>
      </c>
      <c r="O139" s="3" t="s">
        <v>872</v>
      </c>
    </row>
    <row r="140" spans="1:15" x14ac:dyDescent="0.15">
      <c r="A140" s="3">
        <v>139</v>
      </c>
      <c r="B140" s="3">
        <v>1</v>
      </c>
      <c r="C140" s="3">
        <v>8</v>
      </c>
      <c r="D140" s="3">
        <v>6</v>
      </c>
      <c r="E140" s="3" t="s">
        <v>1776</v>
      </c>
      <c r="F140" s="3">
        <v>190</v>
      </c>
      <c r="G140" s="3">
        <v>13</v>
      </c>
      <c r="H140" s="3" t="s">
        <v>995</v>
      </c>
      <c r="I140" s="3">
        <v>1613</v>
      </c>
      <c r="J140" s="3">
        <v>2</v>
      </c>
      <c r="K140" s="3" t="s">
        <v>994</v>
      </c>
      <c r="L140" s="3" t="s">
        <v>246</v>
      </c>
      <c r="M140" s="3" t="s">
        <v>1490</v>
      </c>
      <c r="N140" s="3" t="s">
        <v>1777</v>
      </c>
      <c r="O140" s="3" t="s">
        <v>872</v>
      </c>
    </row>
    <row r="141" spans="1:15" x14ac:dyDescent="0.15">
      <c r="A141" s="3">
        <v>140</v>
      </c>
      <c r="B141" s="3">
        <v>1</v>
      </c>
      <c r="C141" s="3">
        <v>8</v>
      </c>
      <c r="D141" s="3">
        <v>7</v>
      </c>
      <c r="E141" s="3" t="s">
        <v>1778</v>
      </c>
      <c r="F141" s="3">
        <v>191</v>
      </c>
      <c r="G141" s="3">
        <v>13</v>
      </c>
      <c r="H141" s="3" t="s">
        <v>910</v>
      </c>
      <c r="I141" s="3">
        <v>1613</v>
      </c>
      <c r="J141" s="3">
        <v>1</v>
      </c>
      <c r="K141" s="3" t="s">
        <v>909</v>
      </c>
      <c r="L141" s="3" t="s">
        <v>282</v>
      </c>
      <c r="M141" s="3" t="s">
        <v>1490</v>
      </c>
      <c r="N141" s="3" t="s">
        <v>1779</v>
      </c>
      <c r="O141" s="3" t="s">
        <v>729</v>
      </c>
    </row>
    <row r="142" spans="1:15" x14ac:dyDescent="0.15">
      <c r="A142" s="3">
        <v>141</v>
      </c>
      <c r="B142" s="3">
        <v>1</v>
      </c>
      <c r="C142" s="3">
        <v>8</v>
      </c>
      <c r="D142" s="3">
        <v>8</v>
      </c>
      <c r="E142" s="3" t="s">
        <v>1780</v>
      </c>
      <c r="F142" s="3">
        <v>193</v>
      </c>
      <c r="G142" s="3">
        <v>14</v>
      </c>
      <c r="H142" s="3" t="s">
        <v>860</v>
      </c>
      <c r="I142" s="3">
        <v>1613</v>
      </c>
      <c r="J142" s="3">
        <v>1</v>
      </c>
      <c r="K142" s="3" t="s">
        <v>859</v>
      </c>
      <c r="L142" s="3" t="s">
        <v>319</v>
      </c>
      <c r="M142" s="3" t="s">
        <v>1501</v>
      </c>
      <c r="N142" s="3" t="s">
        <v>1781</v>
      </c>
      <c r="O142" s="3" t="s">
        <v>729</v>
      </c>
    </row>
    <row r="143" spans="1:15" x14ac:dyDescent="0.15">
      <c r="A143" s="3">
        <v>142</v>
      </c>
      <c r="B143" s="3">
        <v>1</v>
      </c>
      <c r="C143" s="3">
        <v>8</v>
      </c>
      <c r="D143" s="3">
        <v>9</v>
      </c>
      <c r="E143" s="3" t="s">
        <v>1782</v>
      </c>
      <c r="F143" s="3">
        <v>194</v>
      </c>
      <c r="G143" s="3">
        <v>14</v>
      </c>
      <c r="H143" s="3" t="s">
        <v>1082</v>
      </c>
      <c r="I143" s="3">
        <v>1613</v>
      </c>
      <c r="J143" s="3">
        <v>2</v>
      </c>
      <c r="K143" s="3" t="s">
        <v>1081</v>
      </c>
      <c r="L143" s="3" t="s">
        <v>229</v>
      </c>
      <c r="M143" s="3" t="s">
        <v>1501</v>
      </c>
      <c r="N143" s="3" t="s">
        <v>1783</v>
      </c>
      <c r="O143" s="3" t="s">
        <v>872</v>
      </c>
    </row>
    <row r="144" spans="1:15" x14ac:dyDescent="0.15">
      <c r="A144" s="3">
        <v>143</v>
      </c>
      <c r="B144" s="3">
        <v>1</v>
      </c>
      <c r="C144" s="3">
        <v>8</v>
      </c>
      <c r="D144" s="3">
        <v>10</v>
      </c>
      <c r="E144" s="3" t="s">
        <v>1784</v>
      </c>
      <c r="F144" s="3">
        <v>195</v>
      </c>
      <c r="G144" s="3">
        <v>14</v>
      </c>
      <c r="H144" s="3" t="s">
        <v>1082</v>
      </c>
      <c r="I144" s="3">
        <v>1613</v>
      </c>
      <c r="J144" s="3">
        <v>8</v>
      </c>
      <c r="K144" s="3" t="s">
        <v>1081</v>
      </c>
      <c r="L144" s="3" t="s">
        <v>229</v>
      </c>
      <c r="M144" s="3" t="s">
        <v>1501</v>
      </c>
      <c r="N144" s="3" t="s">
        <v>1785</v>
      </c>
      <c r="O144" s="3" t="s">
        <v>1087</v>
      </c>
    </row>
    <row r="145" spans="1:15" x14ac:dyDescent="0.15">
      <c r="A145" s="3">
        <v>144</v>
      </c>
      <c r="B145" s="3">
        <v>1</v>
      </c>
      <c r="C145" s="3">
        <v>8</v>
      </c>
      <c r="D145" s="3">
        <v>11</v>
      </c>
      <c r="E145" s="3" t="s">
        <v>1786</v>
      </c>
      <c r="F145" s="3">
        <v>196</v>
      </c>
      <c r="G145" s="3">
        <v>14</v>
      </c>
      <c r="H145" s="3" t="s">
        <v>783</v>
      </c>
      <c r="I145" s="3">
        <v>1613</v>
      </c>
      <c r="J145" s="3">
        <v>1</v>
      </c>
      <c r="K145" s="3" t="s">
        <v>782</v>
      </c>
      <c r="L145" s="3" t="s">
        <v>247</v>
      </c>
      <c r="M145" s="3" t="s">
        <v>1501</v>
      </c>
      <c r="N145" s="3" t="s">
        <v>1787</v>
      </c>
      <c r="O145" s="3" t="s">
        <v>729</v>
      </c>
    </row>
    <row r="146" spans="1:15" x14ac:dyDescent="0.15">
      <c r="A146" s="3">
        <v>145</v>
      </c>
      <c r="B146" s="3">
        <v>1</v>
      </c>
      <c r="C146" s="3">
        <v>8</v>
      </c>
      <c r="D146" s="3">
        <v>12</v>
      </c>
      <c r="E146" s="3" t="s">
        <v>1788</v>
      </c>
      <c r="F146" s="3">
        <v>198</v>
      </c>
      <c r="G146" s="3">
        <v>14</v>
      </c>
      <c r="H146" s="3" t="s">
        <v>860</v>
      </c>
      <c r="I146" s="3">
        <v>1613</v>
      </c>
      <c r="J146" s="3">
        <v>2</v>
      </c>
      <c r="K146" s="3" t="s">
        <v>859</v>
      </c>
      <c r="L146" s="3" t="s">
        <v>319</v>
      </c>
      <c r="M146" s="3" t="s">
        <v>1501</v>
      </c>
      <c r="N146" s="3" t="s">
        <v>1789</v>
      </c>
      <c r="O146" s="3" t="s">
        <v>872</v>
      </c>
    </row>
    <row r="147" spans="1:15" x14ac:dyDescent="0.15">
      <c r="A147" s="3">
        <v>146</v>
      </c>
      <c r="B147" s="3">
        <v>1</v>
      </c>
      <c r="C147" s="3">
        <v>8</v>
      </c>
      <c r="D147" s="3">
        <v>13</v>
      </c>
      <c r="E147" s="3" t="s">
        <v>1790</v>
      </c>
      <c r="F147" s="3">
        <v>199</v>
      </c>
      <c r="G147" s="3">
        <v>15</v>
      </c>
      <c r="H147" s="3" t="s">
        <v>1040</v>
      </c>
      <c r="I147" s="3">
        <v>1613</v>
      </c>
      <c r="J147" s="3">
        <v>2</v>
      </c>
      <c r="K147" s="3" t="s">
        <v>1039</v>
      </c>
      <c r="L147" s="3" t="s">
        <v>230</v>
      </c>
      <c r="M147" s="3" t="s">
        <v>1506</v>
      </c>
      <c r="N147" s="3" t="s">
        <v>1791</v>
      </c>
      <c r="O147" s="3" t="s">
        <v>872</v>
      </c>
    </row>
    <row r="148" spans="1:15" x14ac:dyDescent="0.15">
      <c r="A148" s="3">
        <v>147</v>
      </c>
      <c r="B148" s="3">
        <v>1</v>
      </c>
      <c r="C148" s="3">
        <v>8</v>
      </c>
      <c r="D148" s="3">
        <v>14</v>
      </c>
      <c r="E148" s="3" t="s">
        <v>1792</v>
      </c>
      <c r="F148" s="3">
        <v>200</v>
      </c>
      <c r="G148" s="3">
        <v>15</v>
      </c>
      <c r="H148" s="3" t="s">
        <v>868</v>
      </c>
      <c r="I148" s="3">
        <v>1613</v>
      </c>
      <c r="J148" s="3">
        <v>1</v>
      </c>
      <c r="K148" s="3" t="s">
        <v>867</v>
      </c>
      <c r="L148" s="3" t="s">
        <v>1506</v>
      </c>
      <c r="M148" s="3" t="s">
        <v>239</v>
      </c>
      <c r="N148" s="3" t="s">
        <v>1793</v>
      </c>
      <c r="O148" s="3" t="s">
        <v>729</v>
      </c>
    </row>
    <row r="149" spans="1:15" x14ac:dyDescent="0.15">
      <c r="A149" s="3">
        <v>148</v>
      </c>
      <c r="B149" s="3">
        <v>1</v>
      </c>
      <c r="C149" s="3">
        <v>8</v>
      </c>
      <c r="D149" s="3">
        <v>15</v>
      </c>
      <c r="E149" s="3" t="s">
        <v>1794</v>
      </c>
      <c r="F149" s="3">
        <v>201</v>
      </c>
      <c r="G149" s="3">
        <v>15</v>
      </c>
      <c r="H149" s="3" t="s">
        <v>1014</v>
      </c>
      <c r="I149" s="3">
        <v>1613</v>
      </c>
      <c r="J149" s="3">
        <v>2</v>
      </c>
      <c r="K149" s="3" t="s">
        <v>885</v>
      </c>
      <c r="L149" s="3" t="s">
        <v>239</v>
      </c>
      <c r="M149" s="3" t="s">
        <v>1506</v>
      </c>
      <c r="N149" s="3" t="s">
        <v>1795</v>
      </c>
      <c r="O149" s="3" t="s">
        <v>872</v>
      </c>
    </row>
    <row r="150" spans="1:15" x14ac:dyDescent="0.15">
      <c r="A150" s="3">
        <v>149</v>
      </c>
      <c r="B150" s="3">
        <v>1</v>
      </c>
      <c r="C150" s="3">
        <v>8</v>
      </c>
      <c r="D150" s="3">
        <v>16</v>
      </c>
      <c r="E150" s="3" t="s">
        <v>1796</v>
      </c>
      <c r="F150" s="3">
        <v>204</v>
      </c>
      <c r="G150" s="3">
        <v>15</v>
      </c>
      <c r="H150" s="3" t="s">
        <v>1090</v>
      </c>
      <c r="I150" s="3">
        <v>1613</v>
      </c>
      <c r="J150" s="3">
        <v>11</v>
      </c>
      <c r="K150" s="3" t="s">
        <v>1089</v>
      </c>
      <c r="L150" s="3" t="s">
        <v>275</v>
      </c>
      <c r="M150" s="3" t="s">
        <v>1506</v>
      </c>
      <c r="N150" s="3" t="s">
        <v>1797</v>
      </c>
      <c r="O150" s="3" t="s">
        <v>1132</v>
      </c>
    </row>
    <row r="151" spans="1:15" x14ac:dyDescent="0.15">
      <c r="A151" s="3">
        <v>150</v>
      </c>
      <c r="B151" s="3">
        <v>1</v>
      </c>
      <c r="C151" s="3">
        <v>8</v>
      </c>
      <c r="D151" s="3">
        <v>17</v>
      </c>
      <c r="E151" s="3" t="s">
        <v>1798</v>
      </c>
      <c r="F151" s="3">
        <v>206</v>
      </c>
      <c r="G151" s="3">
        <v>16</v>
      </c>
      <c r="H151" s="3" t="s">
        <v>833</v>
      </c>
      <c r="I151" s="3">
        <v>1613</v>
      </c>
      <c r="J151" s="3">
        <v>1</v>
      </c>
      <c r="K151" s="3" t="s">
        <v>832</v>
      </c>
      <c r="L151" s="3" t="s">
        <v>240</v>
      </c>
      <c r="M151" s="3" t="s">
        <v>1532</v>
      </c>
      <c r="N151" s="3" t="s">
        <v>1799</v>
      </c>
      <c r="O151" s="3" t="s">
        <v>729</v>
      </c>
    </row>
    <row r="152" spans="1:15" x14ac:dyDescent="0.15">
      <c r="A152" s="3">
        <v>151</v>
      </c>
      <c r="B152" s="3">
        <v>1</v>
      </c>
      <c r="C152" s="3">
        <v>8</v>
      </c>
      <c r="D152" s="3">
        <v>18</v>
      </c>
      <c r="E152" s="3" t="s">
        <v>1800</v>
      </c>
      <c r="F152" s="3">
        <v>207</v>
      </c>
      <c r="G152" s="3">
        <v>16</v>
      </c>
      <c r="H152" s="3" t="s">
        <v>785</v>
      </c>
      <c r="I152" s="3">
        <v>1613</v>
      </c>
      <c r="J152" s="3">
        <v>1</v>
      </c>
      <c r="K152" s="3" t="s">
        <v>784</v>
      </c>
      <c r="L152" s="3" t="s">
        <v>303</v>
      </c>
      <c r="M152" s="3" t="s">
        <v>1532</v>
      </c>
      <c r="N152" s="3" t="s">
        <v>1801</v>
      </c>
      <c r="O152" s="3" t="s">
        <v>729</v>
      </c>
    </row>
    <row r="153" spans="1:15" x14ac:dyDescent="0.15">
      <c r="A153" s="3">
        <v>152</v>
      </c>
      <c r="B153" s="3">
        <v>1</v>
      </c>
      <c r="C153" s="3">
        <v>8</v>
      </c>
      <c r="D153" s="3">
        <v>19</v>
      </c>
      <c r="E153" s="3" t="s">
        <v>1802</v>
      </c>
      <c r="F153" s="3">
        <v>208</v>
      </c>
      <c r="G153" s="3">
        <v>16</v>
      </c>
      <c r="H153" s="3" t="s">
        <v>785</v>
      </c>
      <c r="I153" s="3">
        <v>1613</v>
      </c>
      <c r="J153" s="3">
        <v>2</v>
      </c>
      <c r="K153" s="3" t="s">
        <v>784</v>
      </c>
      <c r="L153" s="3" t="s">
        <v>303</v>
      </c>
      <c r="M153" s="3" t="s">
        <v>1532</v>
      </c>
      <c r="N153" s="3" t="s">
        <v>1803</v>
      </c>
      <c r="O153" s="3" t="s">
        <v>872</v>
      </c>
    </row>
    <row r="154" spans="1:15" x14ac:dyDescent="0.15">
      <c r="A154" s="3">
        <v>153</v>
      </c>
      <c r="B154" s="3">
        <v>1</v>
      </c>
      <c r="C154" s="3">
        <v>9</v>
      </c>
      <c r="D154" s="3">
        <v>1</v>
      </c>
      <c r="E154" s="3" t="s">
        <v>1804</v>
      </c>
      <c r="F154" s="3">
        <v>210</v>
      </c>
      <c r="G154" s="3">
        <v>16</v>
      </c>
      <c r="H154" s="3" t="s">
        <v>925</v>
      </c>
      <c r="I154" s="3">
        <v>1613</v>
      </c>
      <c r="J154" s="3">
        <v>1</v>
      </c>
      <c r="K154" s="3" t="s">
        <v>924</v>
      </c>
      <c r="L154" s="3" t="s">
        <v>267</v>
      </c>
      <c r="M154" s="3" t="s">
        <v>1532</v>
      </c>
      <c r="N154" s="3" t="s">
        <v>1805</v>
      </c>
      <c r="O154" s="3" t="s">
        <v>729</v>
      </c>
    </row>
    <row r="155" spans="1:15" x14ac:dyDescent="0.15">
      <c r="A155" s="3">
        <v>154</v>
      </c>
      <c r="B155" s="3">
        <v>1</v>
      </c>
      <c r="C155" s="3">
        <v>9</v>
      </c>
      <c r="D155" s="3">
        <v>2</v>
      </c>
      <c r="E155" s="3" t="s">
        <v>1806</v>
      </c>
      <c r="F155" s="3">
        <v>211</v>
      </c>
      <c r="G155" s="3">
        <v>16</v>
      </c>
      <c r="H155" s="3" t="s">
        <v>925</v>
      </c>
      <c r="I155" s="3">
        <v>1613</v>
      </c>
      <c r="J155" s="3">
        <v>2</v>
      </c>
      <c r="K155" s="3" t="s">
        <v>924</v>
      </c>
      <c r="L155" s="3" t="s">
        <v>267</v>
      </c>
      <c r="M155" s="3" t="s">
        <v>1532</v>
      </c>
      <c r="N155" s="3" t="s">
        <v>1807</v>
      </c>
      <c r="O155" s="3" t="s">
        <v>872</v>
      </c>
    </row>
    <row r="156" spans="1:15" x14ac:dyDescent="0.15">
      <c r="A156" s="3">
        <v>155</v>
      </c>
      <c r="B156" s="3">
        <v>1</v>
      </c>
      <c r="C156" s="3">
        <v>9</v>
      </c>
      <c r="D156" s="3">
        <v>3</v>
      </c>
      <c r="E156" s="3" t="s">
        <v>1808</v>
      </c>
      <c r="F156" s="3">
        <v>212</v>
      </c>
      <c r="G156" s="3">
        <v>16</v>
      </c>
      <c r="H156" s="3" t="s">
        <v>1108</v>
      </c>
      <c r="I156" s="3">
        <v>1613</v>
      </c>
      <c r="J156" s="3">
        <v>8</v>
      </c>
      <c r="K156" s="3" t="s">
        <v>1107</v>
      </c>
      <c r="L156" s="3" t="s">
        <v>294</v>
      </c>
      <c r="M156" s="3" t="s">
        <v>1532</v>
      </c>
      <c r="N156" s="3" t="s">
        <v>1809</v>
      </c>
      <c r="O156" s="3" t="s">
        <v>1087</v>
      </c>
    </row>
    <row r="157" spans="1:15" x14ac:dyDescent="0.15">
      <c r="A157" s="3">
        <v>156</v>
      </c>
      <c r="B157" s="3">
        <v>1</v>
      </c>
      <c r="C157" s="3">
        <v>9</v>
      </c>
      <c r="D157" s="3">
        <v>4</v>
      </c>
      <c r="E157" s="3" t="s">
        <v>1810</v>
      </c>
      <c r="F157" s="3">
        <v>213</v>
      </c>
      <c r="G157" s="3">
        <v>17</v>
      </c>
      <c r="H157" s="3" t="s">
        <v>760</v>
      </c>
      <c r="I157" s="3">
        <v>1613</v>
      </c>
      <c r="J157" s="3">
        <v>2</v>
      </c>
      <c r="K157" s="3" t="s">
        <v>978</v>
      </c>
      <c r="L157" s="3" t="s">
        <v>304</v>
      </c>
      <c r="M157" s="3" t="s">
        <v>1541</v>
      </c>
      <c r="N157" s="3" t="s">
        <v>1811</v>
      </c>
      <c r="O157" s="3" t="s">
        <v>872</v>
      </c>
    </row>
    <row r="158" spans="1:15" x14ac:dyDescent="0.15">
      <c r="A158" s="3">
        <v>157</v>
      </c>
      <c r="B158" s="3">
        <v>1</v>
      </c>
      <c r="C158" s="3">
        <v>9</v>
      </c>
      <c r="D158" s="3">
        <v>5</v>
      </c>
      <c r="E158" s="3" t="s">
        <v>1812</v>
      </c>
      <c r="F158" s="3">
        <v>214</v>
      </c>
      <c r="G158" s="3">
        <v>17</v>
      </c>
      <c r="H158" s="3" t="s">
        <v>803</v>
      </c>
      <c r="I158" s="3">
        <v>1613</v>
      </c>
      <c r="J158" s="3">
        <v>1</v>
      </c>
      <c r="K158" s="3" t="s">
        <v>802</v>
      </c>
      <c r="L158" s="3" t="s">
        <v>331</v>
      </c>
      <c r="M158" s="3" t="s">
        <v>1541</v>
      </c>
      <c r="N158" s="3" t="s">
        <v>1813</v>
      </c>
      <c r="O158" s="3" t="s">
        <v>729</v>
      </c>
    </row>
    <row r="159" spans="1:15" x14ac:dyDescent="0.15">
      <c r="A159" s="3">
        <v>158</v>
      </c>
      <c r="B159" s="3">
        <v>1</v>
      </c>
      <c r="C159" s="3">
        <v>9</v>
      </c>
      <c r="D159" s="3">
        <v>6</v>
      </c>
      <c r="E159" s="3" t="s">
        <v>1814</v>
      </c>
      <c r="F159" s="3">
        <v>215</v>
      </c>
      <c r="G159" s="3">
        <v>17</v>
      </c>
      <c r="H159" s="3" t="s">
        <v>760</v>
      </c>
      <c r="I159" s="3">
        <v>1613</v>
      </c>
      <c r="J159" s="3">
        <v>1</v>
      </c>
      <c r="K159" s="3" t="s">
        <v>759</v>
      </c>
      <c r="L159" s="3" t="s">
        <v>1815</v>
      </c>
      <c r="M159" s="3" t="s">
        <v>1541</v>
      </c>
      <c r="N159" s="3" t="s">
        <v>1816</v>
      </c>
      <c r="O159" s="3" t="s">
        <v>729</v>
      </c>
    </row>
    <row r="160" spans="1:15" x14ac:dyDescent="0.15">
      <c r="A160" s="3">
        <v>159</v>
      </c>
      <c r="B160" s="3">
        <v>1</v>
      </c>
      <c r="C160" s="3">
        <v>9</v>
      </c>
      <c r="D160" s="3">
        <v>7</v>
      </c>
      <c r="E160" s="3" t="s">
        <v>1817</v>
      </c>
      <c r="F160" s="3">
        <v>217</v>
      </c>
      <c r="G160" s="3">
        <v>17</v>
      </c>
      <c r="H160" s="3" t="s">
        <v>1121</v>
      </c>
      <c r="I160" s="3">
        <v>1613</v>
      </c>
      <c r="J160" s="3">
        <v>9</v>
      </c>
      <c r="K160" s="3" t="s">
        <v>1120</v>
      </c>
      <c r="L160" s="3" t="s">
        <v>232</v>
      </c>
      <c r="M160" s="3" t="s">
        <v>1541</v>
      </c>
      <c r="N160" s="3" t="s">
        <v>1818</v>
      </c>
      <c r="O160" s="3" t="s">
        <v>1109</v>
      </c>
    </row>
    <row r="161" spans="1:15" x14ac:dyDescent="0.15">
      <c r="A161" s="3">
        <v>160</v>
      </c>
      <c r="B161" s="3">
        <v>1</v>
      </c>
      <c r="C161" s="3">
        <v>9</v>
      </c>
      <c r="D161" s="3">
        <v>8</v>
      </c>
      <c r="E161" s="3" t="s">
        <v>1819</v>
      </c>
      <c r="F161" s="3">
        <v>218</v>
      </c>
      <c r="G161" s="3">
        <v>17</v>
      </c>
      <c r="H161" s="3" t="s">
        <v>1076</v>
      </c>
      <c r="I161" s="3">
        <v>1613</v>
      </c>
      <c r="J161" s="3">
        <v>2</v>
      </c>
      <c r="K161" s="3" t="s">
        <v>1075</v>
      </c>
      <c r="L161" s="3" t="s">
        <v>286</v>
      </c>
      <c r="M161" s="3" t="s">
        <v>1541</v>
      </c>
      <c r="N161" s="3" t="s">
        <v>1820</v>
      </c>
      <c r="O161" s="3" t="s">
        <v>872</v>
      </c>
    </row>
    <row r="162" spans="1:15" x14ac:dyDescent="0.15">
      <c r="A162" s="3">
        <v>161</v>
      </c>
      <c r="B162" s="3">
        <v>1</v>
      </c>
      <c r="C162" s="3">
        <v>9</v>
      </c>
      <c r="D162" s="3">
        <v>9</v>
      </c>
      <c r="E162" s="3" t="s">
        <v>1821</v>
      </c>
      <c r="F162" s="3">
        <v>219</v>
      </c>
      <c r="G162" s="3">
        <v>17</v>
      </c>
      <c r="H162" s="3" t="s">
        <v>772</v>
      </c>
      <c r="I162" s="3">
        <v>1613</v>
      </c>
      <c r="J162" s="3">
        <v>1</v>
      </c>
      <c r="K162" s="3" t="s">
        <v>771</v>
      </c>
      <c r="L162" s="3" t="s">
        <v>295</v>
      </c>
      <c r="M162" s="3" t="s">
        <v>1541</v>
      </c>
      <c r="N162" s="3" t="s">
        <v>1822</v>
      </c>
      <c r="O162" s="3" t="s">
        <v>729</v>
      </c>
    </row>
    <row r="163" spans="1:15" x14ac:dyDescent="0.15">
      <c r="A163" s="3">
        <v>162</v>
      </c>
      <c r="B163" s="3">
        <v>1</v>
      </c>
      <c r="C163" s="3">
        <v>9</v>
      </c>
      <c r="D163" s="3">
        <v>10</v>
      </c>
      <c r="E163" s="3" t="s">
        <v>1823</v>
      </c>
      <c r="F163" s="3">
        <v>220</v>
      </c>
      <c r="G163" s="3">
        <v>17</v>
      </c>
      <c r="H163" s="3" t="s">
        <v>772</v>
      </c>
      <c r="I163" s="3">
        <v>1613</v>
      </c>
      <c r="J163" s="3">
        <v>2</v>
      </c>
      <c r="K163" s="3" t="s">
        <v>771</v>
      </c>
      <c r="L163" s="3" t="s">
        <v>295</v>
      </c>
      <c r="M163" s="3" t="s">
        <v>1541</v>
      </c>
      <c r="N163" s="3" t="s">
        <v>1824</v>
      </c>
      <c r="O163" s="3" t="s">
        <v>872</v>
      </c>
    </row>
    <row r="164" spans="1:15" x14ac:dyDescent="0.15">
      <c r="A164" s="3">
        <v>163</v>
      </c>
      <c r="B164" s="3">
        <v>1</v>
      </c>
      <c r="C164" s="3">
        <v>9</v>
      </c>
      <c r="D164" s="3">
        <v>11</v>
      </c>
      <c r="E164" s="3" t="s">
        <v>1825</v>
      </c>
      <c r="F164" s="3">
        <v>223</v>
      </c>
      <c r="G164" s="3">
        <v>18</v>
      </c>
      <c r="H164" s="3" t="s">
        <v>1086</v>
      </c>
      <c r="I164" s="3">
        <v>1613</v>
      </c>
      <c r="J164" s="3">
        <v>2</v>
      </c>
      <c r="K164" s="3" t="s">
        <v>1085</v>
      </c>
      <c r="L164" s="3" t="s">
        <v>233</v>
      </c>
      <c r="M164" s="3" t="s">
        <v>1550</v>
      </c>
      <c r="N164" s="3" t="s">
        <v>1826</v>
      </c>
      <c r="O164" s="3" t="s">
        <v>872</v>
      </c>
    </row>
    <row r="165" spans="1:15" x14ac:dyDescent="0.15">
      <c r="A165" s="3">
        <v>164</v>
      </c>
      <c r="B165" s="3">
        <v>1</v>
      </c>
      <c r="C165" s="3">
        <v>9</v>
      </c>
      <c r="D165" s="3">
        <v>12</v>
      </c>
      <c r="E165" s="3" t="s">
        <v>1827</v>
      </c>
      <c r="F165" s="3">
        <v>224</v>
      </c>
      <c r="G165" s="3">
        <v>18</v>
      </c>
      <c r="H165" s="3" t="s">
        <v>801</v>
      </c>
      <c r="I165" s="3">
        <v>1613</v>
      </c>
      <c r="J165" s="3">
        <v>1</v>
      </c>
      <c r="K165" s="3" t="s">
        <v>800</v>
      </c>
      <c r="L165" s="3" t="s">
        <v>251</v>
      </c>
      <c r="M165" s="3" t="s">
        <v>1550</v>
      </c>
      <c r="N165" s="3" t="s">
        <v>1828</v>
      </c>
      <c r="O165" s="3" t="s">
        <v>729</v>
      </c>
    </row>
    <row r="166" spans="1:15" x14ac:dyDescent="0.15">
      <c r="A166" s="3">
        <v>165</v>
      </c>
      <c r="B166" s="3">
        <v>1</v>
      </c>
      <c r="C166" s="3">
        <v>9</v>
      </c>
      <c r="D166" s="3">
        <v>13</v>
      </c>
      <c r="E166" s="3" t="s">
        <v>1829</v>
      </c>
      <c r="F166" s="3">
        <v>225</v>
      </c>
      <c r="G166" s="3">
        <v>18</v>
      </c>
      <c r="H166" s="3" t="s">
        <v>801</v>
      </c>
      <c r="I166" s="3">
        <v>1613</v>
      </c>
      <c r="J166" s="3">
        <v>2</v>
      </c>
      <c r="K166" s="3" t="s">
        <v>800</v>
      </c>
      <c r="L166" s="3" t="s">
        <v>251</v>
      </c>
      <c r="M166" s="3" t="s">
        <v>1550</v>
      </c>
      <c r="N166" s="3" t="s">
        <v>1830</v>
      </c>
      <c r="O166" s="3" t="s">
        <v>872</v>
      </c>
    </row>
    <row r="167" spans="1:15" x14ac:dyDescent="0.15">
      <c r="A167" s="3">
        <v>166</v>
      </c>
      <c r="B167" s="3">
        <v>1</v>
      </c>
      <c r="C167" s="3">
        <v>9</v>
      </c>
      <c r="D167" s="3">
        <v>14</v>
      </c>
      <c r="E167" s="3" t="s">
        <v>1831</v>
      </c>
      <c r="F167" s="3">
        <v>226</v>
      </c>
      <c r="G167" s="3">
        <v>18</v>
      </c>
      <c r="H167" s="3" t="s">
        <v>904</v>
      </c>
      <c r="I167" s="3">
        <v>1613</v>
      </c>
      <c r="J167" s="3">
        <v>1</v>
      </c>
      <c r="K167" s="3" t="s">
        <v>903</v>
      </c>
      <c r="L167" s="3" t="s">
        <v>260</v>
      </c>
      <c r="M167" s="3" t="s">
        <v>1550</v>
      </c>
      <c r="N167" s="3" t="s">
        <v>1832</v>
      </c>
      <c r="O167" s="3" t="s">
        <v>729</v>
      </c>
    </row>
    <row r="168" spans="1:15" x14ac:dyDescent="0.15">
      <c r="A168" s="3">
        <v>167</v>
      </c>
      <c r="B168" s="3">
        <v>1</v>
      </c>
      <c r="C168" s="3">
        <v>9</v>
      </c>
      <c r="D168" s="3">
        <v>15</v>
      </c>
      <c r="E168" s="3" t="s">
        <v>1833</v>
      </c>
      <c r="F168" s="3">
        <v>227</v>
      </c>
      <c r="G168" s="3">
        <v>18</v>
      </c>
      <c r="H168" s="3" t="s">
        <v>1149</v>
      </c>
      <c r="I168" s="3">
        <v>1613</v>
      </c>
      <c r="J168" s="3">
        <v>0</v>
      </c>
      <c r="K168" s="3" t="s">
        <v>1148</v>
      </c>
      <c r="L168" s="3" t="s">
        <v>269</v>
      </c>
      <c r="M168" s="3" t="s">
        <v>1550</v>
      </c>
      <c r="N168" s="3" t="s">
        <v>1834</v>
      </c>
      <c r="O168" s="3" t="s">
        <v>1140</v>
      </c>
    </row>
    <row r="169" spans="1:15" x14ac:dyDescent="0.15">
      <c r="A169" s="3">
        <v>168</v>
      </c>
      <c r="B169" s="3">
        <v>1</v>
      </c>
      <c r="C169" s="3">
        <v>9</v>
      </c>
      <c r="D169" s="3">
        <v>16</v>
      </c>
      <c r="E169" s="3" t="s">
        <v>1835</v>
      </c>
      <c r="F169" s="3">
        <v>229</v>
      </c>
      <c r="G169" s="3">
        <v>19</v>
      </c>
      <c r="H169" s="3" t="s">
        <v>1009</v>
      </c>
      <c r="I169" s="3">
        <v>1613</v>
      </c>
      <c r="J169" s="3">
        <v>2</v>
      </c>
      <c r="K169" s="3" t="s">
        <v>1008</v>
      </c>
      <c r="L169" s="3" t="s">
        <v>405</v>
      </c>
      <c r="M169" s="3" t="s">
        <v>1569</v>
      </c>
      <c r="N169" s="3" t="s">
        <v>1836</v>
      </c>
      <c r="O169" s="3" t="s">
        <v>872</v>
      </c>
    </row>
    <row r="170" spans="1:15" x14ac:dyDescent="0.15">
      <c r="A170" s="3">
        <v>169</v>
      </c>
      <c r="B170" s="3">
        <v>1</v>
      </c>
      <c r="C170" s="3">
        <v>9</v>
      </c>
      <c r="D170" s="3">
        <v>17</v>
      </c>
      <c r="E170" s="3" t="s">
        <v>1837</v>
      </c>
      <c r="F170" s="3">
        <v>230</v>
      </c>
      <c r="G170" s="3">
        <v>19</v>
      </c>
      <c r="H170" s="3" t="s">
        <v>866</v>
      </c>
      <c r="I170" s="3">
        <v>1613</v>
      </c>
      <c r="J170" s="3">
        <v>2</v>
      </c>
      <c r="K170" s="3" t="s">
        <v>865</v>
      </c>
      <c r="L170" s="3" t="s">
        <v>342</v>
      </c>
      <c r="M170" s="3" t="s">
        <v>1569</v>
      </c>
      <c r="N170" s="3" t="s">
        <v>1838</v>
      </c>
      <c r="O170" s="3" t="s">
        <v>872</v>
      </c>
    </row>
    <row r="171" spans="1:15" x14ac:dyDescent="0.15">
      <c r="A171" s="3">
        <v>170</v>
      </c>
      <c r="B171" s="3">
        <v>1</v>
      </c>
      <c r="C171" s="3">
        <v>9</v>
      </c>
      <c r="D171" s="3">
        <v>18</v>
      </c>
      <c r="E171" s="3" t="s">
        <v>1839</v>
      </c>
      <c r="F171" s="3">
        <v>231</v>
      </c>
      <c r="G171" s="3">
        <v>19</v>
      </c>
      <c r="H171" s="3" t="s">
        <v>866</v>
      </c>
      <c r="I171" s="3">
        <v>1613</v>
      </c>
      <c r="J171" s="3">
        <v>10</v>
      </c>
      <c r="K171" s="3" t="s">
        <v>865</v>
      </c>
      <c r="L171" s="3" t="s">
        <v>342</v>
      </c>
      <c r="M171" s="3" t="s">
        <v>1569</v>
      </c>
      <c r="N171" s="3" t="s">
        <v>1840</v>
      </c>
      <c r="O171" s="3" t="s">
        <v>1124</v>
      </c>
    </row>
    <row r="172" spans="1:15" x14ac:dyDescent="0.15">
      <c r="A172" s="3">
        <v>171</v>
      </c>
      <c r="B172" s="3">
        <v>1</v>
      </c>
      <c r="C172" s="3">
        <v>9</v>
      </c>
      <c r="D172" s="3">
        <v>19</v>
      </c>
      <c r="E172" s="3" t="s">
        <v>1841</v>
      </c>
      <c r="F172" s="3">
        <v>232</v>
      </c>
      <c r="G172" s="3">
        <v>19</v>
      </c>
      <c r="H172" s="3" t="s">
        <v>866</v>
      </c>
      <c r="I172" s="3">
        <v>1613</v>
      </c>
      <c r="J172" s="3">
        <v>12</v>
      </c>
      <c r="K172" s="3" t="s">
        <v>865</v>
      </c>
      <c r="L172" s="3" t="s">
        <v>342</v>
      </c>
      <c r="M172" s="3" t="s">
        <v>1569</v>
      </c>
      <c r="N172" s="3" t="s">
        <v>1842</v>
      </c>
      <c r="O172" s="3" t="s">
        <v>1133</v>
      </c>
    </row>
    <row r="173" spans="1:15" x14ac:dyDescent="0.15">
      <c r="A173" s="3">
        <v>172</v>
      </c>
      <c r="B173" s="3">
        <v>1</v>
      </c>
      <c r="C173" s="3">
        <v>10</v>
      </c>
      <c r="D173" s="3">
        <v>1</v>
      </c>
      <c r="E173" s="3" t="s">
        <v>1843</v>
      </c>
      <c r="F173" s="3">
        <v>233</v>
      </c>
      <c r="G173" s="3">
        <v>19</v>
      </c>
      <c r="H173" s="3" t="s">
        <v>1005</v>
      </c>
      <c r="I173" s="3">
        <v>1613</v>
      </c>
      <c r="J173" s="3">
        <v>2</v>
      </c>
      <c r="K173" s="3" t="s">
        <v>1004</v>
      </c>
      <c r="L173" s="3" t="s">
        <v>423</v>
      </c>
      <c r="M173" s="3" t="s">
        <v>1569</v>
      </c>
      <c r="N173" s="3" t="s">
        <v>1844</v>
      </c>
      <c r="O173" s="3" t="s">
        <v>872</v>
      </c>
    </row>
    <row r="174" spans="1:15" x14ac:dyDescent="0.15">
      <c r="A174" s="3">
        <v>173</v>
      </c>
      <c r="B174" s="3">
        <v>1</v>
      </c>
      <c r="C174" s="3">
        <v>10</v>
      </c>
      <c r="D174" s="3">
        <v>2</v>
      </c>
      <c r="E174" s="3" t="s">
        <v>1845</v>
      </c>
      <c r="F174" s="3">
        <v>234</v>
      </c>
      <c r="G174" s="3">
        <v>1</v>
      </c>
      <c r="H174" s="3" t="s">
        <v>835</v>
      </c>
      <c r="I174" s="3">
        <v>1613</v>
      </c>
      <c r="J174" s="3">
        <v>2</v>
      </c>
      <c r="K174" s="3" t="s">
        <v>834</v>
      </c>
      <c r="L174" s="3" t="s">
        <v>207</v>
      </c>
      <c r="M174" s="3" t="s">
        <v>1745</v>
      </c>
      <c r="N174" s="3" t="s">
        <v>1846</v>
      </c>
      <c r="O174" s="3" t="s">
        <v>872</v>
      </c>
    </row>
    <row r="175" spans="1:15" x14ac:dyDescent="0.15">
      <c r="A175" s="3">
        <v>174</v>
      </c>
      <c r="B175" s="3">
        <v>1</v>
      </c>
      <c r="C175" s="3">
        <v>10</v>
      </c>
      <c r="D175" s="3">
        <v>3</v>
      </c>
      <c r="E175" s="3" t="s">
        <v>1847</v>
      </c>
      <c r="F175" s="3">
        <v>235</v>
      </c>
      <c r="G175" s="3">
        <v>2</v>
      </c>
      <c r="H175" s="3" t="s">
        <v>537</v>
      </c>
      <c r="I175" s="3">
        <v>1613</v>
      </c>
      <c r="J175" s="3">
        <v>1</v>
      </c>
      <c r="K175" s="3" t="s">
        <v>804</v>
      </c>
      <c r="L175" s="3" t="s">
        <v>208</v>
      </c>
      <c r="M175" s="3" t="s">
        <v>1574</v>
      </c>
      <c r="N175" s="3" t="s">
        <v>1848</v>
      </c>
      <c r="O175" s="3" t="s">
        <v>729</v>
      </c>
    </row>
    <row r="176" spans="1:15" x14ac:dyDescent="0.15">
      <c r="A176" s="3">
        <v>175</v>
      </c>
      <c r="B176" s="3">
        <v>1</v>
      </c>
      <c r="C176" s="3">
        <v>10</v>
      </c>
      <c r="D176" s="3">
        <v>4</v>
      </c>
      <c r="E176" s="3" t="s">
        <v>1849</v>
      </c>
      <c r="F176" s="3">
        <v>236</v>
      </c>
      <c r="G176" s="3">
        <v>20</v>
      </c>
      <c r="H176" s="3" t="s">
        <v>980</v>
      </c>
      <c r="I176" s="3">
        <v>1613</v>
      </c>
      <c r="J176" s="3">
        <v>2</v>
      </c>
      <c r="K176" s="3" t="s">
        <v>979</v>
      </c>
      <c r="L176" s="3" t="s">
        <v>406</v>
      </c>
      <c r="M176" s="3" t="s">
        <v>1585</v>
      </c>
      <c r="N176" s="3" t="s">
        <v>1850</v>
      </c>
      <c r="O176" s="3" t="s">
        <v>872</v>
      </c>
    </row>
    <row r="177" spans="1:15" x14ac:dyDescent="0.15">
      <c r="A177" s="3">
        <v>176</v>
      </c>
      <c r="B177" s="3">
        <v>1</v>
      </c>
      <c r="C177" s="3">
        <v>10</v>
      </c>
      <c r="D177" s="3">
        <v>5</v>
      </c>
      <c r="E177" s="3" t="s">
        <v>1851</v>
      </c>
      <c r="F177" s="3">
        <v>238</v>
      </c>
      <c r="G177" s="3">
        <v>20</v>
      </c>
      <c r="H177" s="3" t="s">
        <v>1092</v>
      </c>
      <c r="I177" s="3">
        <v>1613</v>
      </c>
      <c r="J177" s="3">
        <v>8</v>
      </c>
      <c r="K177" s="3" t="s">
        <v>1091</v>
      </c>
      <c r="L177" s="3" t="s">
        <v>397</v>
      </c>
      <c r="M177" s="3" t="s">
        <v>1585</v>
      </c>
      <c r="N177" s="3" t="s">
        <v>1852</v>
      </c>
      <c r="O177" s="3" t="s">
        <v>1087</v>
      </c>
    </row>
    <row r="178" spans="1:15" x14ac:dyDescent="0.15">
      <c r="A178" s="3">
        <v>177</v>
      </c>
      <c r="B178" s="3">
        <v>1</v>
      </c>
      <c r="C178" s="3">
        <v>10</v>
      </c>
      <c r="D178" s="3">
        <v>6</v>
      </c>
      <c r="E178" s="3" t="s">
        <v>1853</v>
      </c>
      <c r="F178" s="3">
        <v>239</v>
      </c>
      <c r="G178" s="3">
        <v>20</v>
      </c>
      <c r="H178" s="3" t="s">
        <v>1092</v>
      </c>
      <c r="I178" s="3">
        <v>1613</v>
      </c>
      <c r="J178" s="3">
        <v>9</v>
      </c>
      <c r="K178" s="3" t="s">
        <v>1091</v>
      </c>
      <c r="L178" s="3" t="s">
        <v>397</v>
      </c>
      <c r="M178" s="3" t="s">
        <v>1585</v>
      </c>
      <c r="N178" s="3" t="s">
        <v>1854</v>
      </c>
      <c r="O178" s="3" t="s">
        <v>1109</v>
      </c>
    </row>
    <row r="179" spans="1:15" x14ac:dyDescent="0.15">
      <c r="A179" s="3">
        <v>178</v>
      </c>
      <c r="B179" s="3">
        <v>1</v>
      </c>
      <c r="C179" s="3">
        <v>10</v>
      </c>
      <c r="D179" s="3">
        <v>7</v>
      </c>
      <c r="E179" s="3" t="s">
        <v>1855</v>
      </c>
      <c r="F179" s="3">
        <v>240</v>
      </c>
      <c r="G179" s="3">
        <v>20</v>
      </c>
      <c r="H179" s="3" t="s">
        <v>1092</v>
      </c>
      <c r="I179" s="3">
        <v>1613</v>
      </c>
      <c r="J179" s="3">
        <v>10</v>
      </c>
      <c r="K179" s="3" t="s">
        <v>1091</v>
      </c>
      <c r="L179" s="3" t="s">
        <v>397</v>
      </c>
      <c r="M179" s="3" t="s">
        <v>1585</v>
      </c>
      <c r="N179" s="3" t="s">
        <v>1856</v>
      </c>
      <c r="O179" s="3" t="s">
        <v>1124</v>
      </c>
    </row>
    <row r="180" spans="1:15" x14ac:dyDescent="0.15">
      <c r="A180" s="3">
        <v>179</v>
      </c>
      <c r="B180" s="3">
        <v>1</v>
      </c>
      <c r="C180" s="3">
        <v>10</v>
      </c>
      <c r="D180" s="3">
        <v>8</v>
      </c>
      <c r="E180" s="3" t="s">
        <v>1857</v>
      </c>
      <c r="F180" s="3">
        <v>241</v>
      </c>
      <c r="G180" s="3">
        <v>20</v>
      </c>
      <c r="H180" s="3" t="s">
        <v>1092</v>
      </c>
      <c r="I180" s="3">
        <v>1613</v>
      </c>
      <c r="J180" s="3">
        <v>12</v>
      </c>
      <c r="K180" s="3" t="s">
        <v>1091</v>
      </c>
      <c r="L180" s="3" t="s">
        <v>397</v>
      </c>
      <c r="M180" s="3" t="s">
        <v>1585</v>
      </c>
      <c r="N180" s="3" t="s">
        <v>1858</v>
      </c>
      <c r="O180" s="3" t="s">
        <v>1133</v>
      </c>
    </row>
    <row r="181" spans="1:15" x14ac:dyDescent="0.15">
      <c r="A181" s="3">
        <v>180</v>
      </c>
      <c r="B181" s="3">
        <v>1</v>
      </c>
      <c r="C181" s="3">
        <v>10</v>
      </c>
      <c r="D181" s="3">
        <v>9</v>
      </c>
      <c r="E181" s="3" t="s">
        <v>1859</v>
      </c>
      <c r="F181" s="3">
        <v>242</v>
      </c>
      <c r="G181" s="3">
        <v>20</v>
      </c>
      <c r="H181" s="3" t="s">
        <v>735</v>
      </c>
      <c r="I181" s="3">
        <v>1613</v>
      </c>
      <c r="J181" s="3">
        <v>1</v>
      </c>
      <c r="K181" s="3" t="s">
        <v>734</v>
      </c>
      <c r="L181" s="3" t="s">
        <v>424</v>
      </c>
      <c r="M181" s="3" t="s">
        <v>1585</v>
      </c>
      <c r="N181" s="3" t="s">
        <v>1860</v>
      </c>
      <c r="O181" s="3" t="s">
        <v>729</v>
      </c>
    </row>
    <row r="182" spans="1:15" x14ac:dyDescent="0.15">
      <c r="A182" s="3">
        <v>181</v>
      </c>
      <c r="B182" s="3">
        <v>1</v>
      </c>
      <c r="C182" s="3">
        <v>10</v>
      </c>
      <c r="D182" s="3">
        <v>10</v>
      </c>
      <c r="E182" s="3" t="s">
        <v>1861</v>
      </c>
      <c r="F182" s="3">
        <v>243</v>
      </c>
      <c r="G182" s="3">
        <v>21</v>
      </c>
      <c r="H182" s="3" t="s">
        <v>739</v>
      </c>
      <c r="I182" s="3">
        <v>1613</v>
      </c>
      <c r="J182" s="3">
        <v>1</v>
      </c>
      <c r="K182" s="3" t="s">
        <v>738</v>
      </c>
      <c r="L182" s="3" t="s">
        <v>353</v>
      </c>
      <c r="M182" s="3" t="s">
        <v>1591</v>
      </c>
      <c r="N182" s="3" t="s">
        <v>1862</v>
      </c>
      <c r="O182" s="3" t="s">
        <v>729</v>
      </c>
    </row>
    <row r="183" spans="1:15" x14ac:dyDescent="0.15">
      <c r="A183" s="3">
        <v>182</v>
      </c>
      <c r="B183" s="3">
        <v>1</v>
      </c>
      <c r="C183" s="3">
        <v>10</v>
      </c>
      <c r="D183" s="3">
        <v>11</v>
      </c>
      <c r="E183" s="3" t="s">
        <v>1863</v>
      </c>
      <c r="F183" s="3">
        <v>244</v>
      </c>
      <c r="G183" s="3">
        <v>21</v>
      </c>
      <c r="H183" s="3" t="s">
        <v>739</v>
      </c>
      <c r="I183" s="3">
        <v>1613</v>
      </c>
      <c r="J183" s="3">
        <v>2</v>
      </c>
      <c r="K183" s="3" t="s">
        <v>738</v>
      </c>
      <c r="L183" s="3" t="s">
        <v>353</v>
      </c>
      <c r="M183" s="3" t="s">
        <v>1591</v>
      </c>
      <c r="N183" s="3" t="s">
        <v>1864</v>
      </c>
      <c r="O183" s="3" t="s">
        <v>872</v>
      </c>
    </row>
    <row r="184" spans="1:15" x14ac:dyDescent="0.15">
      <c r="A184" s="3">
        <v>183</v>
      </c>
      <c r="B184" s="3">
        <v>1</v>
      </c>
      <c r="C184" s="3">
        <v>10</v>
      </c>
      <c r="D184" s="3">
        <v>12</v>
      </c>
      <c r="E184" s="3" t="s">
        <v>1865</v>
      </c>
      <c r="F184" s="3">
        <v>245</v>
      </c>
      <c r="G184" s="3">
        <v>21</v>
      </c>
      <c r="H184" s="3" t="s">
        <v>958</v>
      </c>
      <c r="I184" s="3">
        <v>1613</v>
      </c>
      <c r="J184" s="3">
        <v>1</v>
      </c>
      <c r="K184" s="3" t="s">
        <v>957</v>
      </c>
      <c r="L184" s="3" t="s">
        <v>389</v>
      </c>
      <c r="M184" s="3" t="s">
        <v>1591</v>
      </c>
      <c r="N184" s="3" t="s">
        <v>1866</v>
      </c>
      <c r="O184" s="3" t="s">
        <v>729</v>
      </c>
    </row>
    <row r="185" spans="1:15" x14ac:dyDescent="0.15">
      <c r="A185" s="3">
        <v>184</v>
      </c>
      <c r="B185" s="3">
        <v>1</v>
      </c>
      <c r="C185" s="3">
        <v>10</v>
      </c>
      <c r="D185" s="3">
        <v>13</v>
      </c>
      <c r="E185" s="3" t="s">
        <v>1867</v>
      </c>
      <c r="F185" s="3">
        <v>247</v>
      </c>
      <c r="G185" s="3">
        <v>22</v>
      </c>
      <c r="H185" s="3" t="s">
        <v>858</v>
      </c>
      <c r="I185" s="3">
        <v>1613</v>
      </c>
      <c r="J185" s="3">
        <v>1</v>
      </c>
      <c r="K185" s="3" t="s">
        <v>857</v>
      </c>
      <c r="L185" s="3" t="s">
        <v>381</v>
      </c>
      <c r="M185" s="3" t="s">
        <v>1600</v>
      </c>
      <c r="N185" s="3" t="s">
        <v>1868</v>
      </c>
      <c r="O185" s="3" t="s">
        <v>729</v>
      </c>
    </row>
    <row r="186" spans="1:15" x14ac:dyDescent="0.15">
      <c r="A186" s="3">
        <v>185</v>
      </c>
      <c r="B186" s="3">
        <v>1</v>
      </c>
      <c r="C186" s="3">
        <v>10</v>
      </c>
      <c r="D186" s="3">
        <v>14</v>
      </c>
      <c r="E186" s="3" t="s">
        <v>1869</v>
      </c>
      <c r="F186" s="3">
        <v>248</v>
      </c>
      <c r="G186" s="3">
        <v>22</v>
      </c>
      <c r="H186" s="3" t="s">
        <v>749</v>
      </c>
      <c r="I186" s="3">
        <v>1613</v>
      </c>
      <c r="J186" s="3">
        <v>1</v>
      </c>
      <c r="K186" s="3" t="s">
        <v>748</v>
      </c>
      <c r="L186" s="3" t="s">
        <v>408</v>
      </c>
      <c r="M186" s="3" t="s">
        <v>1600</v>
      </c>
      <c r="N186" s="3" t="s">
        <v>1870</v>
      </c>
      <c r="O186" s="3" t="s">
        <v>729</v>
      </c>
    </row>
    <row r="187" spans="1:15" x14ac:dyDescent="0.15">
      <c r="A187" s="3">
        <v>186</v>
      </c>
      <c r="B187" s="3">
        <v>1</v>
      </c>
      <c r="C187" s="3">
        <v>10</v>
      </c>
      <c r="D187" s="3">
        <v>15</v>
      </c>
      <c r="E187" s="3" t="s">
        <v>1871</v>
      </c>
      <c r="F187" s="3">
        <v>249</v>
      </c>
      <c r="G187" s="3">
        <v>22</v>
      </c>
      <c r="H187" s="3" t="s">
        <v>1013</v>
      </c>
      <c r="I187" s="3">
        <v>1613</v>
      </c>
      <c r="J187" s="3">
        <v>2</v>
      </c>
      <c r="K187" s="3" t="s">
        <v>1012</v>
      </c>
      <c r="L187" s="3" t="s">
        <v>345</v>
      </c>
      <c r="M187" s="3" t="s">
        <v>1600</v>
      </c>
      <c r="N187" s="3" t="s">
        <v>1872</v>
      </c>
      <c r="O187" s="3" t="s">
        <v>872</v>
      </c>
    </row>
    <row r="188" spans="1:15" x14ac:dyDescent="0.15">
      <c r="A188" s="3">
        <v>187</v>
      </c>
      <c r="B188" s="3">
        <v>1</v>
      </c>
      <c r="C188" s="3">
        <v>10</v>
      </c>
      <c r="D188" s="3">
        <v>16</v>
      </c>
      <c r="E188" s="3" t="s">
        <v>1873</v>
      </c>
      <c r="F188" s="3">
        <v>250</v>
      </c>
      <c r="G188" s="3">
        <v>22</v>
      </c>
      <c r="H188" s="3" t="s">
        <v>1013</v>
      </c>
      <c r="I188" s="3">
        <v>1613</v>
      </c>
      <c r="J188" s="3">
        <v>0</v>
      </c>
      <c r="K188" s="3" t="s">
        <v>1012</v>
      </c>
      <c r="L188" s="3" t="s">
        <v>345</v>
      </c>
      <c r="M188" s="3" t="s">
        <v>1600</v>
      </c>
      <c r="N188" s="3" t="s">
        <v>1874</v>
      </c>
      <c r="O188" s="3" t="s">
        <v>1140</v>
      </c>
    </row>
    <row r="189" spans="1:15" x14ac:dyDescent="0.15">
      <c r="A189" s="3">
        <v>188</v>
      </c>
      <c r="B189" s="3">
        <v>1</v>
      </c>
      <c r="C189" s="3">
        <v>10</v>
      </c>
      <c r="D189" s="3">
        <v>17</v>
      </c>
      <c r="E189" s="3" t="s">
        <v>1875</v>
      </c>
      <c r="F189" s="3">
        <v>251</v>
      </c>
      <c r="G189" s="3">
        <v>22</v>
      </c>
      <c r="H189" s="3" t="s">
        <v>1038</v>
      </c>
      <c r="I189" s="3">
        <v>1613</v>
      </c>
      <c r="J189" s="3">
        <v>2</v>
      </c>
      <c r="K189" s="3" t="s">
        <v>1037</v>
      </c>
      <c r="L189" s="3" t="s">
        <v>372</v>
      </c>
      <c r="M189" s="3" t="s">
        <v>1600</v>
      </c>
      <c r="N189" s="3" t="s">
        <v>1876</v>
      </c>
      <c r="O189" s="3" t="s">
        <v>872</v>
      </c>
    </row>
    <row r="190" spans="1:15" x14ac:dyDescent="0.15">
      <c r="A190" s="3">
        <v>189</v>
      </c>
      <c r="B190" s="3">
        <v>1</v>
      </c>
      <c r="C190" s="3">
        <v>10</v>
      </c>
      <c r="D190" s="3">
        <v>18</v>
      </c>
      <c r="E190" s="3" t="s">
        <v>1877</v>
      </c>
      <c r="F190" s="3">
        <v>252</v>
      </c>
      <c r="G190" s="3">
        <v>22</v>
      </c>
      <c r="H190" s="3" t="s">
        <v>858</v>
      </c>
      <c r="I190" s="3">
        <v>1613</v>
      </c>
      <c r="J190" s="3">
        <v>2</v>
      </c>
      <c r="K190" s="3" t="s">
        <v>857</v>
      </c>
      <c r="L190" s="3" t="s">
        <v>381</v>
      </c>
      <c r="M190" s="3" t="s">
        <v>1600</v>
      </c>
      <c r="N190" s="3" t="s">
        <v>1878</v>
      </c>
      <c r="O190" s="3" t="s">
        <v>872</v>
      </c>
    </row>
    <row r="191" spans="1:15" x14ac:dyDescent="0.15">
      <c r="A191" s="3">
        <v>190</v>
      </c>
      <c r="B191" s="3">
        <v>1</v>
      </c>
      <c r="C191" s="3">
        <v>10</v>
      </c>
      <c r="D191" s="3">
        <v>19</v>
      </c>
      <c r="E191" s="3" t="s">
        <v>1879</v>
      </c>
      <c r="F191" s="3">
        <v>253</v>
      </c>
      <c r="G191" s="3">
        <v>22</v>
      </c>
      <c r="H191" s="3" t="s">
        <v>927</v>
      </c>
      <c r="I191" s="3">
        <v>1613</v>
      </c>
      <c r="J191" s="3">
        <v>1</v>
      </c>
      <c r="K191" s="3" t="s">
        <v>926</v>
      </c>
      <c r="L191" s="3" t="s">
        <v>399</v>
      </c>
      <c r="M191" s="3" t="s">
        <v>1600</v>
      </c>
      <c r="N191" s="3" t="s">
        <v>1880</v>
      </c>
      <c r="O191" s="3" t="s">
        <v>729</v>
      </c>
    </row>
    <row r="192" spans="1:15" x14ac:dyDescent="0.15">
      <c r="A192" s="3">
        <v>191</v>
      </c>
      <c r="B192" s="3">
        <v>1</v>
      </c>
      <c r="C192" s="3">
        <v>11</v>
      </c>
      <c r="D192" s="3">
        <v>1</v>
      </c>
      <c r="E192" s="3" t="s">
        <v>1881</v>
      </c>
      <c r="F192" s="3">
        <v>255</v>
      </c>
      <c r="G192" s="3">
        <v>23</v>
      </c>
      <c r="H192" s="3" t="s">
        <v>774</v>
      </c>
      <c r="I192" s="3">
        <v>1613</v>
      </c>
      <c r="J192" s="3">
        <v>1</v>
      </c>
      <c r="K192" s="3" t="s">
        <v>773</v>
      </c>
      <c r="L192" s="3" t="s">
        <v>364</v>
      </c>
      <c r="M192" s="3" t="s">
        <v>1613</v>
      </c>
      <c r="N192" s="3" t="s">
        <v>1882</v>
      </c>
      <c r="O192" s="3" t="s">
        <v>729</v>
      </c>
    </row>
    <row r="193" spans="1:15" x14ac:dyDescent="0.15">
      <c r="A193" s="3">
        <v>192</v>
      </c>
      <c r="B193" s="3">
        <v>1</v>
      </c>
      <c r="C193" s="3">
        <v>11</v>
      </c>
      <c r="D193" s="3">
        <v>2</v>
      </c>
      <c r="E193" s="3" t="s">
        <v>1883</v>
      </c>
      <c r="F193" s="3">
        <v>257</v>
      </c>
      <c r="G193" s="3">
        <v>23</v>
      </c>
      <c r="H193" s="3" t="s">
        <v>1123</v>
      </c>
      <c r="I193" s="3">
        <v>1613</v>
      </c>
      <c r="J193" s="3">
        <v>10</v>
      </c>
      <c r="K193" s="3" t="s">
        <v>1122</v>
      </c>
      <c r="L193" s="3" t="s">
        <v>337</v>
      </c>
      <c r="M193" s="3" t="s">
        <v>1613</v>
      </c>
      <c r="N193" s="3" t="s">
        <v>1884</v>
      </c>
      <c r="O193" s="3" t="s">
        <v>1124</v>
      </c>
    </row>
    <row r="194" spans="1:15" x14ac:dyDescent="0.15">
      <c r="A194" s="3">
        <v>193</v>
      </c>
      <c r="B194" s="3">
        <v>1</v>
      </c>
      <c r="C194" s="3">
        <v>11</v>
      </c>
      <c r="D194" s="3">
        <v>3</v>
      </c>
      <c r="E194" s="3" t="s">
        <v>1885</v>
      </c>
      <c r="F194" s="3">
        <v>258</v>
      </c>
      <c r="G194" s="3">
        <v>23</v>
      </c>
      <c r="H194" s="3" t="s">
        <v>846</v>
      </c>
      <c r="I194" s="3">
        <v>1613</v>
      </c>
      <c r="J194" s="3">
        <v>9</v>
      </c>
      <c r="K194" s="3" t="s">
        <v>845</v>
      </c>
      <c r="L194" s="3" t="s">
        <v>355</v>
      </c>
      <c r="M194" s="3" t="s">
        <v>1613</v>
      </c>
      <c r="N194" s="3" t="s">
        <v>1886</v>
      </c>
      <c r="O194" s="3" t="s">
        <v>1109</v>
      </c>
    </row>
    <row r="195" spans="1:15" x14ac:dyDescent="0.15">
      <c r="A195" s="3">
        <v>194</v>
      </c>
      <c r="B195" s="3">
        <v>1</v>
      </c>
      <c r="C195" s="3">
        <v>11</v>
      </c>
      <c r="D195" s="3">
        <v>4</v>
      </c>
      <c r="E195" s="3" t="s">
        <v>1887</v>
      </c>
      <c r="F195" s="3">
        <v>262</v>
      </c>
      <c r="G195" s="3">
        <v>23</v>
      </c>
      <c r="H195" s="3" t="s">
        <v>1115</v>
      </c>
      <c r="I195" s="3">
        <v>1613</v>
      </c>
      <c r="J195" s="3">
        <v>9</v>
      </c>
      <c r="K195" s="3" t="s">
        <v>1114</v>
      </c>
      <c r="L195" s="3" t="s">
        <v>382</v>
      </c>
      <c r="M195" s="3" t="s">
        <v>1613</v>
      </c>
      <c r="N195" s="3" t="s">
        <v>1888</v>
      </c>
      <c r="O195" s="3" t="s">
        <v>1109</v>
      </c>
    </row>
    <row r="196" spans="1:15" x14ac:dyDescent="0.15">
      <c r="A196" s="3">
        <v>195</v>
      </c>
      <c r="B196" s="3">
        <v>1</v>
      </c>
      <c r="C196" s="3">
        <v>11</v>
      </c>
      <c r="D196" s="3">
        <v>5</v>
      </c>
      <c r="E196" s="3" t="s">
        <v>1889</v>
      </c>
      <c r="F196" s="3">
        <v>263</v>
      </c>
      <c r="G196" s="3">
        <v>25</v>
      </c>
      <c r="H196" s="3" t="s">
        <v>753</v>
      </c>
      <c r="I196" s="3">
        <v>1613</v>
      </c>
      <c r="J196" s="3">
        <v>1</v>
      </c>
      <c r="K196" s="3" t="s">
        <v>752</v>
      </c>
      <c r="L196" s="3" t="s">
        <v>356</v>
      </c>
      <c r="M196" s="3" t="s">
        <v>1622</v>
      </c>
      <c r="N196" s="3" t="s">
        <v>1890</v>
      </c>
      <c r="O196" s="3" t="s">
        <v>729</v>
      </c>
    </row>
    <row r="197" spans="1:15" x14ac:dyDescent="0.15">
      <c r="A197" s="3">
        <v>196</v>
      </c>
      <c r="B197" s="3">
        <v>1</v>
      </c>
      <c r="C197" s="3">
        <v>11</v>
      </c>
      <c r="D197" s="3">
        <v>6</v>
      </c>
      <c r="E197" s="3" t="s">
        <v>1891</v>
      </c>
      <c r="F197" s="3">
        <v>264</v>
      </c>
      <c r="G197" s="3">
        <v>26</v>
      </c>
      <c r="H197" s="3" t="s">
        <v>848</v>
      </c>
      <c r="I197" s="3">
        <v>1613</v>
      </c>
      <c r="J197" s="3">
        <v>1</v>
      </c>
      <c r="K197" s="3" t="s">
        <v>847</v>
      </c>
      <c r="L197" s="3" t="s">
        <v>357</v>
      </c>
      <c r="M197" s="3" t="s">
        <v>1627</v>
      </c>
      <c r="N197" s="3" t="s">
        <v>1892</v>
      </c>
      <c r="O197" s="3" t="s">
        <v>729</v>
      </c>
    </row>
    <row r="198" spans="1:15" x14ac:dyDescent="0.15">
      <c r="A198" s="3">
        <v>197</v>
      </c>
      <c r="B198" s="3">
        <v>1</v>
      </c>
      <c r="C198" s="3">
        <v>11</v>
      </c>
      <c r="D198" s="3">
        <v>7</v>
      </c>
      <c r="E198" s="3" t="s">
        <v>1893</v>
      </c>
      <c r="F198" s="3">
        <v>265</v>
      </c>
      <c r="G198" s="3">
        <v>26</v>
      </c>
      <c r="H198" s="3" t="s">
        <v>822</v>
      </c>
      <c r="I198" s="3">
        <v>1613</v>
      </c>
      <c r="J198" s="3">
        <v>1</v>
      </c>
      <c r="K198" s="3" t="s">
        <v>821</v>
      </c>
      <c r="L198" s="3" t="s">
        <v>366</v>
      </c>
      <c r="M198" s="3" t="s">
        <v>1627</v>
      </c>
      <c r="N198" s="3" t="s">
        <v>1894</v>
      </c>
      <c r="O198" s="3" t="s">
        <v>729</v>
      </c>
    </row>
    <row r="199" spans="1:15" x14ac:dyDescent="0.15">
      <c r="A199" s="3">
        <v>198</v>
      </c>
      <c r="B199" s="3">
        <v>1</v>
      </c>
      <c r="C199" s="3">
        <v>11</v>
      </c>
      <c r="D199" s="3">
        <v>8</v>
      </c>
      <c r="E199" s="3" t="s">
        <v>1895</v>
      </c>
      <c r="F199" s="3">
        <v>266</v>
      </c>
      <c r="G199" s="3">
        <v>26</v>
      </c>
      <c r="H199" s="3" t="s">
        <v>820</v>
      </c>
      <c r="I199" s="3">
        <v>1613</v>
      </c>
      <c r="J199" s="3">
        <v>1</v>
      </c>
      <c r="K199" s="3" t="s">
        <v>819</v>
      </c>
      <c r="L199" s="3" t="s">
        <v>393</v>
      </c>
      <c r="M199" s="3" t="s">
        <v>1627</v>
      </c>
      <c r="N199" s="3" t="s">
        <v>1896</v>
      </c>
      <c r="O199" s="3" t="s">
        <v>729</v>
      </c>
    </row>
    <row r="200" spans="1:15" x14ac:dyDescent="0.15">
      <c r="A200" s="3">
        <v>199</v>
      </c>
      <c r="B200" s="3">
        <v>1</v>
      </c>
      <c r="C200" s="3">
        <v>11</v>
      </c>
      <c r="D200" s="3">
        <v>9</v>
      </c>
      <c r="E200" s="3" t="s">
        <v>1897</v>
      </c>
      <c r="F200" s="3">
        <v>267</v>
      </c>
      <c r="G200" s="3">
        <v>26</v>
      </c>
      <c r="H200" s="3" t="s">
        <v>945</v>
      </c>
      <c r="I200" s="3">
        <v>1613</v>
      </c>
      <c r="J200" s="3">
        <v>1</v>
      </c>
      <c r="K200" s="3" t="s">
        <v>944</v>
      </c>
      <c r="L200" s="3" t="s">
        <v>348</v>
      </c>
      <c r="M200" s="3" t="s">
        <v>1627</v>
      </c>
      <c r="N200" s="3" t="s">
        <v>1898</v>
      </c>
      <c r="O200" s="3" t="s">
        <v>729</v>
      </c>
    </row>
    <row r="201" spans="1:15" x14ac:dyDescent="0.15">
      <c r="A201" s="3">
        <v>200</v>
      </c>
      <c r="B201" s="3">
        <v>1</v>
      </c>
      <c r="C201" s="3">
        <v>11</v>
      </c>
      <c r="D201" s="3">
        <v>10</v>
      </c>
      <c r="E201" s="3" t="s">
        <v>1899</v>
      </c>
      <c r="F201" s="3">
        <v>268</v>
      </c>
      <c r="G201" s="3">
        <v>26</v>
      </c>
      <c r="H201" s="3" t="s">
        <v>848</v>
      </c>
      <c r="I201" s="3">
        <v>1613</v>
      </c>
      <c r="J201" s="3">
        <v>2</v>
      </c>
      <c r="K201" s="3" t="s">
        <v>847</v>
      </c>
      <c r="L201" s="3" t="s">
        <v>357</v>
      </c>
      <c r="M201" s="3" t="s">
        <v>1627</v>
      </c>
      <c r="N201" s="3" t="s">
        <v>1900</v>
      </c>
      <c r="O201" s="3" t="s">
        <v>872</v>
      </c>
    </row>
    <row r="202" spans="1:15" x14ac:dyDescent="0.15">
      <c r="A202" s="3">
        <v>201</v>
      </c>
      <c r="B202" s="3">
        <v>1</v>
      </c>
      <c r="C202" s="3">
        <v>11</v>
      </c>
      <c r="D202" s="3">
        <v>11</v>
      </c>
      <c r="E202" s="3" t="s">
        <v>1901</v>
      </c>
      <c r="F202" s="3">
        <v>269</v>
      </c>
      <c r="G202" s="3">
        <v>26</v>
      </c>
      <c r="H202" s="3" t="s">
        <v>848</v>
      </c>
      <c r="I202" s="3">
        <v>1613</v>
      </c>
      <c r="J202" s="3">
        <v>9</v>
      </c>
      <c r="K202" s="3" t="s">
        <v>847</v>
      </c>
      <c r="L202" s="3" t="s">
        <v>357</v>
      </c>
      <c r="M202" s="3" t="s">
        <v>1627</v>
      </c>
      <c r="N202" s="3" t="s">
        <v>1902</v>
      </c>
      <c r="O202" s="3" t="s">
        <v>1109</v>
      </c>
    </row>
    <row r="203" spans="1:15" x14ac:dyDescent="0.15">
      <c r="A203" s="3">
        <v>202</v>
      </c>
      <c r="B203" s="3">
        <v>1</v>
      </c>
      <c r="C203" s="3">
        <v>11</v>
      </c>
      <c r="D203" s="3">
        <v>12</v>
      </c>
      <c r="E203" s="3" t="s">
        <v>1903</v>
      </c>
      <c r="F203" s="3">
        <v>271</v>
      </c>
      <c r="G203" s="3">
        <v>26</v>
      </c>
      <c r="H203" s="3" t="s">
        <v>822</v>
      </c>
      <c r="I203" s="3">
        <v>1613</v>
      </c>
      <c r="J203" s="3">
        <v>10</v>
      </c>
      <c r="K203" s="3" t="s">
        <v>821</v>
      </c>
      <c r="L203" s="3" t="s">
        <v>366</v>
      </c>
      <c r="M203" s="3" t="s">
        <v>1627</v>
      </c>
      <c r="N203" s="3" t="s">
        <v>1904</v>
      </c>
      <c r="O203" s="3" t="s">
        <v>1124</v>
      </c>
    </row>
    <row r="204" spans="1:15" x14ac:dyDescent="0.15">
      <c r="A204" s="3">
        <v>203</v>
      </c>
      <c r="B204" s="3">
        <v>1</v>
      </c>
      <c r="C204" s="3">
        <v>11</v>
      </c>
      <c r="D204" s="3">
        <v>13</v>
      </c>
      <c r="E204" s="3" t="s">
        <v>1905</v>
      </c>
      <c r="F204" s="3">
        <v>272</v>
      </c>
      <c r="G204" s="3">
        <v>26</v>
      </c>
      <c r="H204" s="3" t="s">
        <v>822</v>
      </c>
      <c r="I204" s="3">
        <v>1613</v>
      </c>
      <c r="J204" s="3">
        <v>15</v>
      </c>
      <c r="K204" s="3" t="s">
        <v>821</v>
      </c>
      <c r="L204" s="3" t="s">
        <v>366</v>
      </c>
      <c r="M204" s="3" t="s">
        <v>1627</v>
      </c>
      <c r="N204" s="3" t="s">
        <v>1906</v>
      </c>
      <c r="O204" s="3" t="s">
        <v>1131</v>
      </c>
    </row>
    <row r="205" spans="1:15" x14ac:dyDescent="0.15">
      <c r="A205" s="3">
        <v>204</v>
      </c>
      <c r="B205" s="3">
        <v>1</v>
      </c>
      <c r="C205" s="3">
        <v>11</v>
      </c>
      <c r="D205" s="3">
        <v>14</v>
      </c>
      <c r="E205" s="3" t="s">
        <v>1907</v>
      </c>
      <c r="F205" s="3">
        <v>273</v>
      </c>
      <c r="G205" s="3">
        <v>26</v>
      </c>
      <c r="H205" s="3" t="s">
        <v>822</v>
      </c>
      <c r="I205" s="3">
        <v>1613</v>
      </c>
      <c r="J205" s="3">
        <v>12</v>
      </c>
      <c r="K205" s="3" t="s">
        <v>821</v>
      </c>
      <c r="L205" s="3" t="s">
        <v>366</v>
      </c>
      <c r="M205" s="3" t="s">
        <v>1627</v>
      </c>
      <c r="N205" s="3" t="s">
        <v>1908</v>
      </c>
      <c r="O205" s="3" t="s">
        <v>1133</v>
      </c>
    </row>
    <row r="206" spans="1:15" x14ac:dyDescent="0.15">
      <c r="A206" s="3">
        <v>205</v>
      </c>
      <c r="B206" s="3">
        <v>1</v>
      </c>
      <c r="C206" s="3">
        <v>11</v>
      </c>
      <c r="D206" s="3">
        <v>15</v>
      </c>
      <c r="E206" s="3" t="s">
        <v>1909</v>
      </c>
      <c r="F206" s="3">
        <v>274</v>
      </c>
      <c r="G206" s="3">
        <v>26</v>
      </c>
      <c r="H206" s="3" t="s">
        <v>1072</v>
      </c>
      <c r="I206" s="3">
        <v>1613</v>
      </c>
      <c r="J206" s="3">
        <v>2</v>
      </c>
      <c r="K206" s="3" t="s">
        <v>1071</v>
      </c>
      <c r="L206" s="3" t="s">
        <v>375</v>
      </c>
      <c r="M206" s="3" t="s">
        <v>1627</v>
      </c>
      <c r="N206" s="3" t="s">
        <v>1910</v>
      </c>
      <c r="O206" s="3" t="s">
        <v>872</v>
      </c>
    </row>
    <row r="207" spans="1:15" x14ac:dyDescent="0.15">
      <c r="A207" s="3">
        <v>206</v>
      </c>
      <c r="B207" s="3">
        <v>1</v>
      </c>
      <c r="C207" s="3">
        <v>11</v>
      </c>
      <c r="D207" s="3">
        <v>16</v>
      </c>
      <c r="E207" s="3" t="s">
        <v>1911</v>
      </c>
      <c r="F207" s="3">
        <v>275</v>
      </c>
      <c r="G207" s="3">
        <v>26</v>
      </c>
      <c r="H207" s="3" t="s">
        <v>1072</v>
      </c>
      <c r="I207" s="3">
        <v>1613</v>
      </c>
      <c r="J207" s="3">
        <v>0</v>
      </c>
      <c r="K207" s="3" t="s">
        <v>1071</v>
      </c>
      <c r="L207" s="3" t="s">
        <v>375</v>
      </c>
      <c r="M207" s="3" t="s">
        <v>1627</v>
      </c>
      <c r="N207" s="3" t="s">
        <v>1912</v>
      </c>
      <c r="O207" s="3" t="s">
        <v>1140</v>
      </c>
    </row>
    <row r="208" spans="1:15" x14ac:dyDescent="0.15">
      <c r="A208" s="3">
        <v>207</v>
      </c>
      <c r="B208" s="3">
        <v>1</v>
      </c>
      <c r="C208" s="3">
        <v>11</v>
      </c>
      <c r="D208" s="3">
        <v>17</v>
      </c>
      <c r="E208" s="3" t="s">
        <v>1913</v>
      </c>
      <c r="F208" s="3">
        <v>280</v>
      </c>
      <c r="G208" s="3">
        <v>29</v>
      </c>
      <c r="H208" s="3" t="s">
        <v>952</v>
      </c>
      <c r="I208" s="3">
        <v>1613</v>
      </c>
      <c r="J208" s="3">
        <v>1</v>
      </c>
      <c r="K208" s="3" t="s">
        <v>951</v>
      </c>
      <c r="L208" s="3" t="s">
        <v>413</v>
      </c>
      <c r="M208" s="3" t="s">
        <v>1649</v>
      </c>
      <c r="N208" s="3" t="s">
        <v>1914</v>
      </c>
      <c r="O208" s="3" t="s">
        <v>729</v>
      </c>
    </row>
    <row r="209" spans="1:15" x14ac:dyDescent="0.15">
      <c r="A209" s="3">
        <v>208</v>
      </c>
      <c r="B209" s="3">
        <v>1</v>
      </c>
      <c r="C209" s="3">
        <v>11</v>
      </c>
      <c r="D209" s="3">
        <v>18</v>
      </c>
      <c r="E209" s="3" t="s">
        <v>1915</v>
      </c>
      <c r="F209" s="3">
        <v>282</v>
      </c>
      <c r="G209" s="3">
        <v>29</v>
      </c>
      <c r="H209" s="3" t="s">
        <v>974</v>
      </c>
      <c r="I209" s="3">
        <v>1613</v>
      </c>
      <c r="J209" s="3">
        <v>2</v>
      </c>
      <c r="K209" s="3" t="s">
        <v>973</v>
      </c>
      <c r="L209" s="3" t="s">
        <v>368</v>
      </c>
      <c r="M209" s="3" t="s">
        <v>1649</v>
      </c>
      <c r="N209" s="3" t="s">
        <v>1916</v>
      </c>
      <c r="O209" s="3" t="s">
        <v>872</v>
      </c>
    </row>
    <row r="210" spans="1:15" x14ac:dyDescent="0.15">
      <c r="A210" s="3">
        <v>209</v>
      </c>
      <c r="B210" s="3">
        <v>1</v>
      </c>
      <c r="C210" s="3">
        <v>11</v>
      </c>
      <c r="D210" s="3">
        <v>19</v>
      </c>
      <c r="E210" s="3" t="s">
        <v>1917</v>
      </c>
      <c r="F210" s="3">
        <v>284</v>
      </c>
      <c r="G210" s="3">
        <v>2</v>
      </c>
      <c r="H210" s="3" t="s">
        <v>488</v>
      </c>
      <c r="I210" s="3">
        <v>1613</v>
      </c>
      <c r="J210" s="3">
        <v>1</v>
      </c>
      <c r="K210" s="3" t="s">
        <v>745</v>
      </c>
      <c r="L210" s="3" t="s">
        <v>136</v>
      </c>
      <c r="M210" s="3" t="s">
        <v>1574</v>
      </c>
      <c r="N210" s="3" t="s">
        <v>1918</v>
      </c>
      <c r="O210" s="3" t="s">
        <v>729</v>
      </c>
    </row>
    <row r="211" spans="1:15" x14ac:dyDescent="0.15">
      <c r="A211" s="3">
        <v>210</v>
      </c>
      <c r="B211" s="3">
        <v>1</v>
      </c>
      <c r="C211" s="3">
        <v>12</v>
      </c>
      <c r="D211" s="3">
        <v>1</v>
      </c>
      <c r="E211" s="3" t="s">
        <v>1919</v>
      </c>
      <c r="F211" s="3">
        <v>285</v>
      </c>
      <c r="G211" s="3">
        <v>2</v>
      </c>
      <c r="H211" s="3" t="s">
        <v>488</v>
      </c>
      <c r="I211" s="3">
        <v>1613</v>
      </c>
      <c r="J211" s="3">
        <v>2</v>
      </c>
      <c r="K211" s="3" t="s">
        <v>745</v>
      </c>
      <c r="L211" s="3" t="s">
        <v>136</v>
      </c>
      <c r="M211" s="3" t="s">
        <v>1574</v>
      </c>
      <c r="N211" s="3" t="s">
        <v>1920</v>
      </c>
      <c r="O211" s="3" t="s">
        <v>872</v>
      </c>
    </row>
    <row r="212" spans="1:15" x14ac:dyDescent="0.15">
      <c r="A212" s="3">
        <v>211</v>
      </c>
      <c r="B212" s="3">
        <v>1</v>
      </c>
      <c r="C212" s="3">
        <v>12</v>
      </c>
      <c r="D212" s="3">
        <v>2</v>
      </c>
      <c r="E212" s="3" t="s">
        <v>1921</v>
      </c>
      <c r="F212" s="3">
        <v>286</v>
      </c>
      <c r="G212" s="3">
        <v>2</v>
      </c>
      <c r="H212" s="3" t="s">
        <v>496</v>
      </c>
      <c r="I212" s="3">
        <v>1613</v>
      </c>
      <c r="J212" s="3" t="s">
        <v>982</v>
      </c>
      <c r="K212" s="3" t="s">
        <v>981</v>
      </c>
      <c r="L212" s="3" t="s">
        <v>145</v>
      </c>
      <c r="M212" s="3" t="s">
        <v>1574</v>
      </c>
      <c r="N212" s="3" t="s">
        <v>1922</v>
      </c>
      <c r="O212" s="3" t="s">
        <v>872</v>
      </c>
    </row>
    <row r="213" spans="1:15" x14ac:dyDescent="0.15">
      <c r="A213" s="3">
        <v>212</v>
      </c>
      <c r="B213" s="3">
        <v>1</v>
      </c>
      <c r="C213" s="3">
        <v>12</v>
      </c>
      <c r="D213" s="3">
        <v>3</v>
      </c>
      <c r="E213" s="3" t="s">
        <v>1923</v>
      </c>
      <c r="F213" s="3">
        <v>287</v>
      </c>
      <c r="G213" s="3">
        <v>2</v>
      </c>
      <c r="H213" s="3" t="s">
        <v>496</v>
      </c>
      <c r="I213" s="3">
        <v>1613</v>
      </c>
      <c r="J213" s="3" t="s">
        <v>1028</v>
      </c>
      <c r="K213" s="3" t="s">
        <v>981</v>
      </c>
      <c r="L213" s="3" t="s">
        <v>145</v>
      </c>
      <c r="M213" s="3" t="s">
        <v>1574</v>
      </c>
      <c r="N213" s="3" t="s">
        <v>1924</v>
      </c>
      <c r="O213" s="3" t="s">
        <v>872</v>
      </c>
    </row>
    <row r="214" spans="1:15" x14ac:dyDescent="0.15">
      <c r="A214" s="3">
        <v>213</v>
      </c>
      <c r="B214" s="3">
        <v>1</v>
      </c>
      <c r="C214" s="3">
        <v>12</v>
      </c>
      <c r="D214" s="3">
        <v>4</v>
      </c>
      <c r="E214" s="3" t="s">
        <v>1925</v>
      </c>
      <c r="F214" s="3">
        <v>288</v>
      </c>
      <c r="G214" s="3">
        <v>2</v>
      </c>
      <c r="H214" s="3" t="s">
        <v>507</v>
      </c>
      <c r="I214" s="3">
        <v>1613</v>
      </c>
      <c r="J214" s="3">
        <v>2</v>
      </c>
      <c r="K214" s="3" t="s">
        <v>977</v>
      </c>
      <c r="L214" s="3" t="s">
        <v>154</v>
      </c>
      <c r="M214" s="3" t="s">
        <v>1574</v>
      </c>
      <c r="N214" s="3" t="s">
        <v>1926</v>
      </c>
      <c r="O214" s="3" t="s">
        <v>872</v>
      </c>
    </row>
    <row r="215" spans="1:15" x14ac:dyDescent="0.15">
      <c r="A215" s="3">
        <v>214</v>
      </c>
      <c r="B215" s="3">
        <v>1</v>
      </c>
      <c r="C215" s="3">
        <v>12</v>
      </c>
      <c r="D215" s="3">
        <v>5</v>
      </c>
      <c r="E215" s="3" t="s">
        <v>1927</v>
      </c>
      <c r="F215" s="3">
        <v>291</v>
      </c>
      <c r="G215" s="3">
        <v>30</v>
      </c>
      <c r="H215" s="3" t="s">
        <v>844</v>
      </c>
      <c r="I215" s="3">
        <v>1613</v>
      </c>
      <c r="J215" s="3">
        <v>1</v>
      </c>
      <c r="K215" s="3" t="s">
        <v>843</v>
      </c>
      <c r="L215" s="3" t="s">
        <v>471</v>
      </c>
      <c r="M215" s="3" t="s">
        <v>1668</v>
      </c>
      <c r="N215" s="3" t="s">
        <v>1928</v>
      </c>
      <c r="O215" s="3" t="s">
        <v>729</v>
      </c>
    </row>
    <row r="216" spans="1:15" x14ac:dyDescent="0.15">
      <c r="A216" s="3">
        <v>215</v>
      </c>
      <c r="B216" s="3">
        <v>1</v>
      </c>
      <c r="C216" s="3">
        <v>12</v>
      </c>
      <c r="D216" s="3">
        <v>6</v>
      </c>
      <c r="E216" s="3" t="s">
        <v>1929</v>
      </c>
      <c r="F216" s="3">
        <v>295</v>
      </c>
      <c r="G216" s="3">
        <v>30</v>
      </c>
      <c r="H216" s="3" t="s">
        <v>1034</v>
      </c>
      <c r="I216" s="3">
        <v>1613</v>
      </c>
      <c r="J216" s="3">
        <v>2</v>
      </c>
      <c r="K216" s="3" t="s">
        <v>1033</v>
      </c>
      <c r="L216" s="3" t="s">
        <v>453</v>
      </c>
      <c r="M216" s="3" t="s">
        <v>1668</v>
      </c>
      <c r="N216" s="3" t="s">
        <v>1930</v>
      </c>
      <c r="O216" s="3" t="s">
        <v>872</v>
      </c>
    </row>
    <row r="217" spans="1:15" x14ac:dyDescent="0.15">
      <c r="A217" s="3">
        <v>216</v>
      </c>
      <c r="B217" s="3">
        <v>1</v>
      </c>
      <c r="C217" s="3">
        <v>12</v>
      </c>
      <c r="D217" s="3">
        <v>7</v>
      </c>
      <c r="E217" s="3" t="s">
        <v>1931</v>
      </c>
      <c r="F217" s="3">
        <v>296</v>
      </c>
      <c r="G217" s="3">
        <v>30</v>
      </c>
      <c r="H217" s="3" t="s">
        <v>1151</v>
      </c>
      <c r="I217" s="3">
        <v>1613</v>
      </c>
      <c r="J217" s="3">
        <v>0</v>
      </c>
      <c r="K217" s="3" t="s">
        <v>1150</v>
      </c>
      <c r="L217" s="3" t="s">
        <v>459</v>
      </c>
      <c r="M217" s="3" t="s">
        <v>1668</v>
      </c>
      <c r="N217" s="3" t="s">
        <v>1932</v>
      </c>
      <c r="O217" s="3" t="s">
        <v>1140</v>
      </c>
    </row>
    <row r="218" spans="1:15" x14ac:dyDescent="0.15">
      <c r="A218" s="3">
        <v>217</v>
      </c>
      <c r="B218" s="3">
        <v>1</v>
      </c>
      <c r="C218" s="3">
        <v>12</v>
      </c>
      <c r="D218" s="3">
        <v>8</v>
      </c>
      <c r="E218" s="3" t="s">
        <v>1933</v>
      </c>
      <c r="F218" s="3">
        <v>297</v>
      </c>
      <c r="G218" s="3">
        <v>30</v>
      </c>
      <c r="H218" s="3" t="s">
        <v>1063</v>
      </c>
      <c r="I218" s="3">
        <v>1613</v>
      </c>
      <c r="J218" s="3">
        <v>2</v>
      </c>
      <c r="K218" s="3" t="s">
        <v>1062</v>
      </c>
      <c r="L218" s="3" t="s">
        <v>462</v>
      </c>
      <c r="M218" s="3" t="s">
        <v>1668</v>
      </c>
      <c r="N218" s="3" t="s">
        <v>1934</v>
      </c>
      <c r="O218" s="3" t="s">
        <v>872</v>
      </c>
    </row>
    <row r="219" spans="1:15" x14ac:dyDescent="0.15">
      <c r="A219" s="3">
        <v>218</v>
      </c>
      <c r="B219" s="3">
        <v>1</v>
      </c>
      <c r="C219" s="3">
        <v>12</v>
      </c>
      <c r="D219" s="3">
        <v>9</v>
      </c>
      <c r="E219" s="3" t="s">
        <v>1935</v>
      </c>
      <c r="F219" s="3">
        <v>298</v>
      </c>
      <c r="G219" s="3">
        <v>30</v>
      </c>
      <c r="H219" s="3" t="s">
        <v>844</v>
      </c>
      <c r="I219" s="3">
        <v>1613</v>
      </c>
      <c r="J219" s="3">
        <v>0</v>
      </c>
      <c r="K219" s="3" t="s">
        <v>843</v>
      </c>
      <c r="L219" s="3" t="s">
        <v>471</v>
      </c>
      <c r="M219" s="3" t="s">
        <v>1668</v>
      </c>
      <c r="N219" s="3" t="s">
        <v>1936</v>
      </c>
      <c r="O219" s="3" t="s">
        <v>1140</v>
      </c>
    </row>
    <row r="220" spans="1:15" x14ac:dyDescent="0.15">
      <c r="A220" s="3">
        <v>219</v>
      </c>
      <c r="B220" s="3">
        <v>1</v>
      </c>
      <c r="C220" s="3">
        <v>12</v>
      </c>
      <c r="D220" s="3">
        <v>10</v>
      </c>
      <c r="E220" s="3" t="s">
        <v>1937</v>
      </c>
      <c r="F220" s="3">
        <v>299</v>
      </c>
      <c r="G220" s="3">
        <v>30</v>
      </c>
      <c r="H220" s="3" t="s">
        <v>728</v>
      </c>
      <c r="I220" s="3">
        <v>1613</v>
      </c>
      <c r="J220" s="3">
        <v>1</v>
      </c>
      <c r="K220" s="3" t="s">
        <v>727</v>
      </c>
      <c r="L220" s="3" t="s">
        <v>474</v>
      </c>
      <c r="M220" s="3" t="s">
        <v>1668</v>
      </c>
      <c r="N220" s="3" t="s">
        <v>1938</v>
      </c>
      <c r="O220" s="3" t="s">
        <v>729</v>
      </c>
    </row>
    <row r="221" spans="1:15" x14ac:dyDescent="0.15">
      <c r="A221" s="3">
        <v>220</v>
      </c>
      <c r="B221" s="3">
        <v>1</v>
      </c>
      <c r="C221" s="3">
        <v>12</v>
      </c>
      <c r="D221" s="3">
        <v>11</v>
      </c>
      <c r="E221" s="3" t="s">
        <v>1939</v>
      </c>
      <c r="F221" s="3">
        <v>300</v>
      </c>
      <c r="G221" s="3">
        <v>32</v>
      </c>
      <c r="H221" s="3" t="s">
        <v>826</v>
      </c>
      <c r="I221" s="3">
        <v>1613</v>
      </c>
      <c r="J221" s="3">
        <v>1</v>
      </c>
      <c r="K221" s="3" t="s">
        <v>825</v>
      </c>
      <c r="L221" s="3" t="s">
        <v>464</v>
      </c>
      <c r="M221" s="3" t="s">
        <v>1679</v>
      </c>
      <c r="N221" s="3" t="s">
        <v>1940</v>
      </c>
      <c r="O221" s="3" t="s">
        <v>729</v>
      </c>
    </row>
    <row r="222" spans="1:15" x14ac:dyDescent="0.15">
      <c r="A222" s="3">
        <v>221</v>
      </c>
      <c r="B222" s="3">
        <v>1</v>
      </c>
      <c r="C222" s="3">
        <v>12</v>
      </c>
      <c r="D222" s="3">
        <v>12</v>
      </c>
      <c r="E222" s="3" t="s">
        <v>1941</v>
      </c>
      <c r="F222" s="3">
        <v>302</v>
      </c>
      <c r="G222" s="3">
        <v>32</v>
      </c>
      <c r="H222" s="3" t="s">
        <v>864</v>
      </c>
      <c r="I222" s="3">
        <v>1613</v>
      </c>
      <c r="J222" s="3">
        <v>1</v>
      </c>
      <c r="K222" s="3" t="s">
        <v>863</v>
      </c>
      <c r="L222" s="3" t="s">
        <v>476</v>
      </c>
      <c r="M222" s="3" t="s">
        <v>1679</v>
      </c>
      <c r="N222" s="3" t="s">
        <v>1942</v>
      </c>
      <c r="O222" s="3" t="s">
        <v>729</v>
      </c>
    </row>
    <row r="223" spans="1:15" x14ac:dyDescent="0.15">
      <c r="A223" s="3">
        <v>222</v>
      </c>
      <c r="B223" s="3">
        <v>1</v>
      </c>
      <c r="C223" s="3">
        <v>12</v>
      </c>
      <c r="D223" s="3">
        <v>13</v>
      </c>
      <c r="E223" s="3" t="s">
        <v>1943</v>
      </c>
      <c r="F223" s="3">
        <v>303</v>
      </c>
      <c r="G223" s="3">
        <v>3</v>
      </c>
      <c r="H223" s="3" t="s">
        <v>560</v>
      </c>
      <c r="I223" s="3">
        <v>1613</v>
      </c>
      <c r="J223" s="3">
        <v>2</v>
      </c>
      <c r="K223" s="3" t="s">
        <v>777</v>
      </c>
      <c r="L223" s="3" t="s">
        <v>137</v>
      </c>
      <c r="M223" s="3" t="s">
        <v>1655</v>
      </c>
      <c r="N223" s="3" t="s">
        <v>1944</v>
      </c>
      <c r="O223" s="3" t="s">
        <v>872</v>
      </c>
    </row>
    <row r="224" spans="1:15" x14ac:dyDescent="0.15">
      <c r="A224" s="3">
        <v>223</v>
      </c>
      <c r="B224" s="3">
        <v>1</v>
      </c>
      <c r="C224" s="3">
        <v>12</v>
      </c>
      <c r="D224" s="3">
        <v>14</v>
      </c>
      <c r="E224" s="3" t="s">
        <v>1945</v>
      </c>
      <c r="F224" s="3">
        <v>304</v>
      </c>
      <c r="G224" s="3">
        <v>3</v>
      </c>
      <c r="H224" s="3" t="s">
        <v>560</v>
      </c>
      <c r="I224" s="3">
        <v>1613</v>
      </c>
      <c r="J224" s="3">
        <v>1</v>
      </c>
      <c r="K224" s="3" t="s">
        <v>777</v>
      </c>
      <c r="L224" s="3" t="s">
        <v>137</v>
      </c>
      <c r="M224" s="3" t="s">
        <v>1655</v>
      </c>
      <c r="N224" s="3" t="s">
        <v>1946</v>
      </c>
      <c r="O224" s="3" t="s">
        <v>729</v>
      </c>
    </row>
    <row r="225" spans="1:15" x14ac:dyDescent="0.15">
      <c r="A225" s="3">
        <v>224</v>
      </c>
      <c r="B225" s="3">
        <v>1</v>
      </c>
      <c r="C225" s="3">
        <v>12</v>
      </c>
      <c r="D225" s="3">
        <v>15</v>
      </c>
      <c r="E225" s="3" t="s">
        <v>1947</v>
      </c>
      <c r="F225" s="3">
        <v>305</v>
      </c>
      <c r="G225" s="3">
        <v>3</v>
      </c>
      <c r="H225" s="3" t="s">
        <v>984</v>
      </c>
      <c r="I225" s="3">
        <v>1613</v>
      </c>
      <c r="J225" s="3">
        <v>2</v>
      </c>
      <c r="K225" s="3" t="s">
        <v>983</v>
      </c>
      <c r="L225" s="3" t="s">
        <v>164</v>
      </c>
      <c r="M225" s="3" t="s">
        <v>1655</v>
      </c>
      <c r="N225" s="3" t="s">
        <v>1948</v>
      </c>
      <c r="O225" s="3" t="s">
        <v>872</v>
      </c>
    </row>
    <row r="226" spans="1:15" x14ac:dyDescent="0.15">
      <c r="A226" s="3">
        <v>225</v>
      </c>
      <c r="B226" s="3">
        <v>1</v>
      </c>
      <c r="C226" s="3">
        <v>12</v>
      </c>
      <c r="D226" s="3">
        <v>16</v>
      </c>
      <c r="E226" s="3" t="s">
        <v>1949</v>
      </c>
      <c r="F226" s="3">
        <v>306</v>
      </c>
      <c r="G226" s="3">
        <v>3</v>
      </c>
      <c r="H226" s="3" t="s">
        <v>984</v>
      </c>
      <c r="I226" s="3">
        <v>1613</v>
      </c>
      <c r="J226" s="3">
        <v>9</v>
      </c>
      <c r="K226" s="3" t="s">
        <v>983</v>
      </c>
      <c r="L226" s="3" t="s">
        <v>164</v>
      </c>
      <c r="M226" s="3" t="s">
        <v>1655</v>
      </c>
      <c r="N226" s="3" t="s">
        <v>1950</v>
      </c>
      <c r="O226" s="3" t="s">
        <v>1109</v>
      </c>
    </row>
    <row r="227" spans="1:15" x14ac:dyDescent="0.15">
      <c r="A227" s="3">
        <v>226</v>
      </c>
      <c r="B227" s="3">
        <v>1</v>
      </c>
      <c r="C227" s="3">
        <v>12</v>
      </c>
      <c r="D227" s="3">
        <v>17</v>
      </c>
      <c r="E227" s="3" t="s">
        <v>1951</v>
      </c>
      <c r="F227" s="3">
        <v>307</v>
      </c>
      <c r="G227" s="3">
        <v>3</v>
      </c>
      <c r="H227" s="3" t="s">
        <v>596</v>
      </c>
      <c r="I227" s="3">
        <v>1613</v>
      </c>
      <c r="J227" s="3">
        <v>2</v>
      </c>
      <c r="K227" s="3" t="s">
        <v>1032</v>
      </c>
      <c r="L227" s="3" t="s">
        <v>200</v>
      </c>
      <c r="M227" s="3" t="s">
        <v>1655</v>
      </c>
      <c r="N227" s="3" t="s">
        <v>1952</v>
      </c>
      <c r="O227" s="3" t="s">
        <v>872</v>
      </c>
    </row>
    <row r="228" spans="1:15" x14ac:dyDescent="0.15">
      <c r="A228" s="3">
        <v>227</v>
      </c>
      <c r="B228" s="3">
        <v>1</v>
      </c>
      <c r="C228" s="3">
        <v>12</v>
      </c>
      <c r="D228" s="3">
        <v>18</v>
      </c>
      <c r="E228" s="3" t="s">
        <v>1953</v>
      </c>
      <c r="F228" s="3">
        <v>308</v>
      </c>
      <c r="G228" s="3">
        <v>3</v>
      </c>
      <c r="H228" s="3" t="s">
        <v>596</v>
      </c>
      <c r="I228" s="3">
        <v>1613</v>
      </c>
      <c r="J228" s="3">
        <v>11</v>
      </c>
      <c r="K228" s="3" t="s">
        <v>1032</v>
      </c>
      <c r="L228" s="3" t="s">
        <v>200</v>
      </c>
      <c r="M228" s="3" t="s">
        <v>1655</v>
      </c>
      <c r="N228" s="3" t="s">
        <v>1954</v>
      </c>
      <c r="O228" s="3" t="s">
        <v>1132</v>
      </c>
    </row>
    <row r="229" spans="1:15" x14ac:dyDescent="0.15">
      <c r="A229" s="3">
        <v>228</v>
      </c>
      <c r="B229" s="3">
        <v>1</v>
      </c>
      <c r="C229" s="3">
        <v>12</v>
      </c>
      <c r="D229" s="3">
        <v>19</v>
      </c>
      <c r="E229" s="3" t="s">
        <v>1955</v>
      </c>
      <c r="F229" s="3">
        <v>309</v>
      </c>
      <c r="G229" s="3">
        <v>3</v>
      </c>
      <c r="H229" s="3" t="s">
        <v>605</v>
      </c>
      <c r="I229" s="3">
        <v>1613</v>
      </c>
      <c r="J229" s="3">
        <v>2</v>
      </c>
      <c r="K229" s="3" t="s">
        <v>923</v>
      </c>
      <c r="L229" s="3" t="s">
        <v>209</v>
      </c>
      <c r="M229" s="3" t="s">
        <v>1655</v>
      </c>
      <c r="N229" s="3" t="s">
        <v>1956</v>
      </c>
      <c r="O229" s="3" t="s">
        <v>872</v>
      </c>
    </row>
    <row r="230" spans="1:15" x14ac:dyDescent="0.15">
      <c r="A230" s="3">
        <v>229</v>
      </c>
      <c r="B230" s="3">
        <v>1</v>
      </c>
      <c r="C230" s="3">
        <v>13</v>
      </c>
      <c r="D230" s="3">
        <v>1</v>
      </c>
      <c r="E230" s="3" t="s">
        <v>1957</v>
      </c>
      <c r="F230" s="3">
        <v>311</v>
      </c>
      <c r="G230" s="3">
        <v>4</v>
      </c>
      <c r="H230" s="3" t="s">
        <v>626</v>
      </c>
      <c r="I230" s="3">
        <v>1613</v>
      </c>
      <c r="J230" s="3">
        <v>1</v>
      </c>
      <c r="K230" s="3" t="s">
        <v>790</v>
      </c>
      <c r="L230" s="3" t="s">
        <v>138</v>
      </c>
      <c r="M230" s="3" t="s">
        <v>1682</v>
      </c>
      <c r="N230" s="3" t="s">
        <v>1958</v>
      </c>
      <c r="O230" s="3" t="s">
        <v>729</v>
      </c>
    </row>
    <row r="231" spans="1:15" x14ac:dyDescent="0.15">
      <c r="A231" s="3">
        <v>230</v>
      </c>
      <c r="B231" s="3">
        <v>1</v>
      </c>
      <c r="C231" s="3">
        <v>13</v>
      </c>
      <c r="D231" s="3">
        <v>2</v>
      </c>
      <c r="E231" s="3" t="s">
        <v>1959</v>
      </c>
      <c r="F231" s="3">
        <v>312</v>
      </c>
      <c r="G231" s="3">
        <v>4</v>
      </c>
      <c r="H231" s="3" t="s">
        <v>645</v>
      </c>
      <c r="I231" s="3">
        <v>1613</v>
      </c>
      <c r="J231" s="3">
        <v>8</v>
      </c>
      <c r="K231" s="3" t="s">
        <v>1104</v>
      </c>
      <c r="L231" s="3" t="s">
        <v>156</v>
      </c>
      <c r="M231" s="3" t="s">
        <v>1682</v>
      </c>
      <c r="N231" s="3" t="s">
        <v>1960</v>
      </c>
      <c r="O231" s="3" t="s">
        <v>1087</v>
      </c>
    </row>
    <row r="232" spans="1:15" x14ac:dyDescent="0.15">
      <c r="A232" s="3">
        <v>231</v>
      </c>
      <c r="B232" s="3">
        <v>1</v>
      </c>
      <c r="C232" s="3">
        <v>13</v>
      </c>
      <c r="D232" s="3">
        <v>3</v>
      </c>
      <c r="E232" s="3" t="s">
        <v>1961</v>
      </c>
      <c r="F232" s="3">
        <v>314</v>
      </c>
      <c r="G232" s="3">
        <v>4</v>
      </c>
      <c r="H232" s="3" t="s">
        <v>954</v>
      </c>
      <c r="I232" s="3">
        <v>1613</v>
      </c>
      <c r="J232" s="3">
        <v>8</v>
      </c>
      <c r="K232" s="3" t="s">
        <v>953</v>
      </c>
      <c r="L232" s="3" t="s">
        <v>183</v>
      </c>
      <c r="M232" s="3" t="s">
        <v>1682</v>
      </c>
      <c r="N232" s="3" t="s">
        <v>1962</v>
      </c>
      <c r="O232" s="3" t="s">
        <v>1087</v>
      </c>
    </row>
    <row r="233" spans="1:15" x14ac:dyDescent="0.15">
      <c r="A233" s="3">
        <v>232</v>
      </c>
      <c r="B233" s="3">
        <v>1</v>
      </c>
      <c r="C233" s="3">
        <v>13</v>
      </c>
      <c r="D233" s="3">
        <v>4</v>
      </c>
      <c r="E233" s="3" t="s">
        <v>1963</v>
      </c>
      <c r="F233" s="3">
        <v>315</v>
      </c>
      <c r="G233" s="3">
        <v>4</v>
      </c>
      <c r="H233" s="3" t="s">
        <v>665</v>
      </c>
      <c r="I233" s="3">
        <v>1613</v>
      </c>
      <c r="J233" s="3">
        <v>2</v>
      </c>
      <c r="K233" s="3" t="s">
        <v>985</v>
      </c>
      <c r="L233" s="3" t="s">
        <v>201</v>
      </c>
      <c r="M233" s="3" t="s">
        <v>1682</v>
      </c>
      <c r="N233" s="3" t="s">
        <v>1964</v>
      </c>
      <c r="O233" s="3" t="s">
        <v>872</v>
      </c>
    </row>
    <row r="234" spans="1:15" x14ac:dyDescent="0.15">
      <c r="A234" s="3">
        <v>233</v>
      </c>
      <c r="B234" s="3">
        <v>1</v>
      </c>
      <c r="C234" s="3">
        <v>13</v>
      </c>
      <c r="D234" s="3">
        <v>5</v>
      </c>
      <c r="E234" s="3" t="s">
        <v>1965</v>
      </c>
      <c r="F234" s="3">
        <v>316</v>
      </c>
      <c r="G234" s="3">
        <v>4</v>
      </c>
      <c r="H234" s="3" t="s">
        <v>665</v>
      </c>
      <c r="I234" s="3">
        <v>1613</v>
      </c>
      <c r="J234" s="3">
        <v>1</v>
      </c>
      <c r="K234" s="3" t="s">
        <v>915</v>
      </c>
      <c r="L234" s="3" t="s">
        <v>201</v>
      </c>
      <c r="M234" s="3" t="s">
        <v>76</v>
      </c>
      <c r="N234" s="3" t="s">
        <v>1966</v>
      </c>
      <c r="O234" s="3" t="s">
        <v>729</v>
      </c>
    </row>
    <row r="235" spans="1:15" x14ac:dyDescent="0.15">
      <c r="A235" s="3">
        <v>234</v>
      </c>
      <c r="B235" s="3">
        <v>1</v>
      </c>
      <c r="C235" s="3">
        <v>13</v>
      </c>
      <c r="D235" s="3">
        <v>6</v>
      </c>
      <c r="E235" s="3" t="s">
        <v>1967</v>
      </c>
      <c r="F235" s="3">
        <v>318</v>
      </c>
      <c r="G235" s="3">
        <v>4</v>
      </c>
      <c r="H235" s="3" t="s">
        <v>929</v>
      </c>
      <c r="I235" s="3">
        <v>1613</v>
      </c>
      <c r="J235" s="3">
        <v>1</v>
      </c>
      <c r="K235" s="3" t="s">
        <v>928</v>
      </c>
      <c r="L235" s="3" t="s">
        <v>219</v>
      </c>
      <c r="M235" s="3" t="s">
        <v>1682</v>
      </c>
      <c r="N235" s="3" t="s">
        <v>1968</v>
      </c>
      <c r="O235" s="3" t="s">
        <v>729</v>
      </c>
    </row>
    <row r="236" spans="1:15" x14ac:dyDescent="0.15">
      <c r="A236" s="3">
        <v>235</v>
      </c>
      <c r="B236" s="3">
        <v>1</v>
      </c>
      <c r="C236" s="3">
        <v>13</v>
      </c>
      <c r="D236" s="3">
        <v>7</v>
      </c>
      <c r="E236" s="3" t="s">
        <v>1969</v>
      </c>
      <c r="F236" s="3">
        <v>319</v>
      </c>
      <c r="G236" s="3">
        <v>5</v>
      </c>
      <c r="H236" s="3" t="s">
        <v>781</v>
      </c>
      <c r="I236" s="3">
        <v>1613</v>
      </c>
      <c r="J236" s="3">
        <v>1</v>
      </c>
      <c r="K236" s="3" t="s">
        <v>780</v>
      </c>
      <c r="L236" s="3" t="s">
        <v>193</v>
      </c>
      <c r="M236" s="3" t="s">
        <v>1695</v>
      </c>
      <c r="N236" s="3" t="s">
        <v>1970</v>
      </c>
      <c r="O236" s="3" t="s">
        <v>729</v>
      </c>
    </row>
    <row r="237" spans="1:15" x14ac:dyDescent="0.15">
      <c r="A237" s="3">
        <v>236</v>
      </c>
      <c r="B237" s="3">
        <v>1</v>
      </c>
      <c r="C237" s="3">
        <v>13</v>
      </c>
      <c r="D237" s="3">
        <v>8</v>
      </c>
      <c r="E237" s="3" t="s">
        <v>1971</v>
      </c>
      <c r="F237" s="3">
        <v>320</v>
      </c>
      <c r="G237" s="3">
        <v>5</v>
      </c>
      <c r="H237" s="3" t="s">
        <v>697</v>
      </c>
      <c r="I237" s="3">
        <v>1613</v>
      </c>
      <c r="J237" s="3">
        <v>1</v>
      </c>
      <c r="K237" s="3" t="s">
        <v>936</v>
      </c>
      <c r="L237" s="3" t="s">
        <v>148</v>
      </c>
      <c r="M237" s="3" t="s">
        <v>1695</v>
      </c>
      <c r="N237" s="3" t="s">
        <v>1972</v>
      </c>
      <c r="O237" s="3" t="s">
        <v>729</v>
      </c>
    </row>
    <row r="238" spans="1:15" x14ac:dyDescent="0.15">
      <c r="A238" s="3">
        <v>237</v>
      </c>
      <c r="B238" s="3">
        <v>1</v>
      </c>
      <c r="C238" s="3">
        <v>13</v>
      </c>
      <c r="D238" s="3">
        <v>9</v>
      </c>
      <c r="E238" s="3" t="s">
        <v>1973</v>
      </c>
      <c r="F238" s="3">
        <v>321</v>
      </c>
      <c r="G238" s="3">
        <v>5</v>
      </c>
      <c r="H238" s="3" t="s">
        <v>751</v>
      </c>
      <c r="I238" s="3">
        <v>1613</v>
      </c>
      <c r="J238" s="3">
        <v>1</v>
      </c>
      <c r="K238" s="3" t="s">
        <v>750</v>
      </c>
      <c r="L238" s="3" t="s">
        <v>157</v>
      </c>
      <c r="M238" s="3" t="s">
        <v>1695</v>
      </c>
      <c r="N238" s="3" t="s">
        <v>1974</v>
      </c>
      <c r="O238" s="3" t="s">
        <v>729</v>
      </c>
    </row>
    <row r="239" spans="1:15" x14ac:dyDescent="0.15">
      <c r="A239" s="3">
        <v>238</v>
      </c>
      <c r="B239" s="3">
        <v>1</v>
      </c>
      <c r="C239" s="3">
        <v>13</v>
      </c>
      <c r="D239" s="3">
        <v>10</v>
      </c>
      <c r="E239" s="3" t="s">
        <v>1975</v>
      </c>
      <c r="F239" s="3">
        <v>322</v>
      </c>
      <c r="G239" s="3">
        <v>5</v>
      </c>
      <c r="H239" s="3" t="s">
        <v>751</v>
      </c>
      <c r="I239" s="3">
        <v>1613</v>
      </c>
      <c r="J239" s="3">
        <v>2</v>
      </c>
      <c r="K239" s="3" t="s">
        <v>750</v>
      </c>
      <c r="L239" s="3" t="s">
        <v>157</v>
      </c>
      <c r="M239" s="3" t="s">
        <v>1695</v>
      </c>
      <c r="N239" s="3" t="s">
        <v>1976</v>
      </c>
      <c r="O239" s="3" t="s">
        <v>872</v>
      </c>
    </row>
    <row r="240" spans="1:15" x14ac:dyDescent="0.15">
      <c r="A240" s="3">
        <v>239</v>
      </c>
      <c r="B240" s="3">
        <v>1</v>
      </c>
      <c r="C240" s="3">
        <v>13</v>
      </c>
      <c r="D240" s="3">
        <v>11</v>
      </c>
      <c r="E240" s="3" t="s">
        <v>1977</v>
      </c>
      <c r="F240" s="3">
        <v>324</v>
      </c>
      <c r="G240" s="3">
        <v>5</v>
      </c>
      <c r="H240" s="3" t="s">
        <v>898</v>
      </c>
      <c r="I240" s="3">
        <v>1613</v>
      </c>
      <c r="J240" s="3">
        <v>1</v>
      </c>
      <c r="K240" s="3" t="s">
        <v>897</v>
      </c>
      <c r="L240" s="3" t="s">
        <v>175</v>
      </c>
      <c r="M240" s="3" t="s">
        <v>1695</v>
      </c>
      <c r="N240" s="3" t="s">
        <v>1978</v>
      </c>
      <c r="O240" s="3" t="s">
        <v>729</v>
      </c>
    </row>
    <row r="241" spans="1:15" x14ac:dyDescent="0.15">
      <c r="A241" s="3">
        <v>240</v>
      </c>
      <c r="B241" s="3">
        <v>1</v>
      </c>
      <c r="C241" s="3">
        <v>13</v>
      </c>
      <c r="D241" s="3">
        <v>12</v>
      </c>
      <c r="E241" s="3" t="s">
        <v>1979</v>
      </c>
      <c r="F241" s="3">
        <v>325</v>
      </c>
      <c r="G241" s="3">
        <v>5</v>
      </c>
      <c r="H241" s="3" t="s">
        <v>898</v>
      </c>
      <c r="I241" s="3">
        <v>1613</v>
      </c>
      <c r="J241" s="3">
        <v>2</v>
      </c>
      <c r="K241" s="3" t="s">
        <v>897</v>
      </c>
      <c r="L241" s="3" t="s">
        <v>175</v>
      </c>
      <c r="M241" s="3" t="s">
        <v>1695</v>
      </c>
      <c r="N241" s="3" t="s">
        <v>1980</v>
      </c>
      <c r="O241" s="3" t="s">
        <v>872</v>
      </c>
    </row>
    <row r="242" spans="1:15" x14ac:dyDescent="0.15">
      <c r="A242" s="3">
        <v>241</v>
      </c>
      <c r="B242" s="3">
        <v>1</v>
      </c>
      <c r="C242" s="3">
        <v>13</v>
      </c>
      <c r="D242" s="3">
        <v>13</v>
      </c>
      <c r="E242" s="3" t="s">
        <v>1981</v>
      </c>
      <c r="F242" s="3">
        <v>326</v>
      </c>
      <c r="G242" s="3">
        <v>6</v>
      </c>
      <c r="H242" s="3" t="s">
        <v>831</v>
      </c>
      <c r="I242" s="3">
        <v>1613</v>
      </c>
      <c r="J242" s="3">
        <v>1</v>
      </c>
      <c r="K242" s="3" t="s">
        <v>830</v>
      </c>
      <c r="L242" s="3" t="s">
        <v>221</v>
      </c>
      <c r="M242" s="3" t="s">
        <v>1713</v>
      </c>
      <c r="N242" s="3" t="s">
        <v>1982</v>
      </c>
      <c r="O242" s="3" t="s">
        <v>729</v>
      </c>
    </row>
    <row r="243" spans="1:15" x14ac:dyDescent="0.15">
      <c r="A243" s="3">
        <v>242</v>
      </c>
      <c r="B243" s="3">
        <v>1</v>
      </c>
      <c r="C243" s="3">
        <v>13</v>
      </c>
      <c r="D243" s="3">
        <v>14</v>
      </c>
      <c r="E243" s="3" t="s">
        <v>1983</v>
      </c>
      <c r="F243" s="3">
        <v>327</v>
      </c>
      <c r="G243" s="3">
        <v>6</v>
      </c>
      <c r="H243" s="3" t="s">
        <v>794</v>
      </c>
      <c r="I243" s="3">
        <v>1613</v>
      </c>
      <c r="J243" s="3">
        <v>1</v>
      </c>
      <c r="K243" s="3" t="s">
        <v>793</v>
      </c>
      <c r="L243" s="3" t="s">
        <v>149</v>
      </c>
      <c r="M243" s="3" t="s">
        <v>1713</v>
      </c>
      <c r="N243" s="3" t="s">
        <v>1984</v>
      </c>
      <c r="O243" s="3" t="s">
        <v>729</v>
      </c>
    </row>
    <row r="244" spans="1:15" x14ac:dyDescent="0.15">
      <c r="A244" s="3">
        <v>243</v>
      </c>
      <c r="B244" s="3">
        <v>1</v>
      </c>
      <c r="C244" s="3">
        <v>13</v>
      </c>
      <c r="D244" s="3">
        <v>15</v>
      </c>
      <c r="E244" s="3" t="s">
        <v>1985</v>
      </c>
      <c r="F244" s="3">
        <v>328</v>
      </c>
      <c r="G244" s="3">
        <v>6</v>
      </c>
      <c r="H244" s="3" t="s">
        <v>794</v>
      </c>
      <c r="I244" s="3">
        <v>1613</v>
      </c>
      <c r="J244" s="3">
        <v>2</v>
      </c>
      <c r="K244" s="3" t="s">
        <v>793</v>
      </c>
      <c r="L244" s="3" t="s">
        <v>149</v>
      </c>
      <c r="M244" s="3" t="s">
        <v>1713</v>
      </c>
      <c r="N244" s="3" t="s">
        <v>1986</v>
      </c>
      <c r="O244" s="3" t="s">
        <v>872</v>
      </c>
    </row>
    <row r="245" spans="1:15" x14ac:dyDescent="0.15">
      <c r="A245" s="3">
        <v>244</v>
      </c>
      <c r="B245" s="3">
        <v>1</v>
      </c>
      <c r="C245" s="3">
        <v>13</v>
      </c>
      <c r="D245" s="3">
        <v>16</v>
      </c>
      <c r="E245" s="3" t="s">
        <v>1987</v>
      </c>
      <c r="F245" s="3">
        <v>330</v>
      </c>
      <c r="G245" s="3">
        <v>6</v>
      </c>
      <c r="H245" s="3" t="s">
        <v>1094</v>
      </c>
      <c r="I245" s="3">
        <v>1613</v>
      </c>
      <c r="J245" s="3">
        <v>10</v>
      </c>
      <c r="K245" s="3" t="s">
        <v>1093</v>
      </c>
      <c r="L245" s="3" t="s">
        <v>176</v>
      </c>
      <c r="M245" s="3" t="s">
        <v>1713</v>
      </c>
      <c r="N245" s="3" t="s">
        <v>1988</v>
      </c>
      <c r="O245" s="3" t="s">
        <v>1124</v>
      </c>
    </row>
    <row r="246" spans="1:15" x14ac:dyDescent="0.15">
      <c r="A246" s="3">
        <v>245</v>
      </c>
      <c r="B246" s="3">
        <v>1</v>
      </c>
      <c r="C246" s="3">
        <v>13</v>
      </c>
      <c r="D246" s="3">
        <v>17</v>
      </c>
      <c r="E246" s="3" t="s">
        <v>1989</v>
      </c>
      <c r="F246" s="3">
        <v>331</v>
      </c>
      <c r="G246" s="3">
        <v>6</v>
      </c>
      <c r="H246" s="3" t="s">
        <v>918</v>
      </c>
      <c r="I246" s="3">
        <v>1613</v>
      </c>
      <c r="J246" s="3">
        <v>1</v>
      </c>
      <c r="K246" s="3" t="s">
        <v>917</v>
      </c>
      <c r="L246" s="3" t="s">
        <v>185</v>
      </c>
      <c r="M246" s="3" t="s">
        <v>1713</v>
      </c>
      <c r="N246" s="3" t="s">
        <v>1990</v>
      </c>
      <c r="O246" s="3" t="s">
        <v>729</v>
      </c>
    </row>
    <row r="247" spans="1:15" x14ac:dyDescent="0.15">
      <c r="A247" s="3">
        <v>246</v>
      </c>
      <c r="B247" s="3">
        <v>1</v>
      </c>
      <c r="C247" s="3">
        <v>13</v>
      </c>
      <c r="D247" s="3">
        <v>18</v>
      </c>
      <c r="E247" s="3" t="s">
        <v>1991</v>
      </c>
      <c r="F247" s="3">
        <v>332</v>
      </c>
      <c r="G247" s="3">
        <v>6</v>
      </c>
      <c r="H247" s="3" t="s">
        <v>920</v>
      </c>
      <c r="I247" s="3">
        <v>1613</v>
      </c>
      <c r="J247" s="3">
        <v>1</v>
      </c>
      <c r="K247" s="3" t="s">
        <v>919</v>
      </c>
      <c r="L247" s="3" t="s">
        <v>212</v>
      </c>
      <c r="M247" s="3" t="s">
        <v>1713</v>
      </c>
      <c r="N247" s="3" t="s">
        <v>1992</v>
      </c>
      <c r="O247" s="3" t="s">
        <v>729</v>
      </c>
    </row>
    <row r="248" spans="1:15" x14ac:dyDescent="0.15">
      <c r="A248" s="3">
        <v>247</v>
      </c>
      <c r="B248" s="3">
        <v>1</v>
      </c>
      <c r="C248" s="3">
        <v>13</v>
      </c>
      <c r="D248" s="3">
        <v>19</v>
      </c>
      <c r="E248" s="3" t="s">
        <v>1993</v>
      </c>
      <c r="F248" s="3">
        <v>333</v>
      </c>
      <c r="G248" s="3">
        <v>6</v>
      </c>
      <c r="H248" s="3" t="s">
        <v>831</v>
      </c>
      <c r="I248" s="3">
        <v>1613</v>
      </c>
      <c r="J248" s="3">
        <v>2</v>
      </c>
      <c r="K248" s="3" t="s">
        <v>830</v>
      </c>
      <c r="L248" s="3" t="s">
        <v>221</v>
      </c>
      <c r="M248" s="3" t="s">
        <v>1713</v>
      </c>
      <c r="N248" s="3" t="s">
        <v>1994</v>
      </c>
      <c r="O248" s="3" t="s">
        <v>872</v>
      </c>
    </row>
    <row r="249" spans="1:15" x14ac:dyDescent="0.15">
      <c r="A249" s="3">
        <v>248</v>
      </c>
      <c r="B249" s="3">
        <v>1</v>
      </c>
      <c r="C249" s="3">
        <v>14</v>
      </c>
      <c r="D249" s="3">
        <v>1</v>
      </c>
      <c r="E249" s="3" t="s">
        <v>1995</v>
      </c>
      <c r="F249" s="3">
        <v>334</v>
      </c>
      <c r="G249" s="3">
        <v>7</v>
      </c>
      <c r="H249" s="3" t="s">
        <v>887</v>
      </c>
      <c r="I249" s="3">
        <v>1613</v>
      </c>
      <c r="J249" s="3">
        <v>1</v>
      </c>
      <c r="K249" s="3" t="s">
        <v>886</v>
      </c>
      <c r="L249" s="3" t="s">
        <v>222</v>
      </c>
      <c r="M249" s="3" t="s">
        <v>1726</v>
      </c>
      <c r="N249" s="3" t="s">
        <v>1996</v>
      </c>
      <c r="O249" s="3" t="s">
        <v>729</v>
      </c>
    </row>
    <row r="250" spans="1:15" x14ac:dyDescent="0.15">
      <c r="A250" s="3">
        <v>249</v>
      </c>
      <c r="B250" s="3">
        <v>1</v>
      </c>
      <c r="C250" s="3">
        <v>14</v>
      </c>
      <c r="D250" s="3">
        <v>2</v>
      </c>
      <c r="E250" s="3" t="s">
        <v>1997</v>
      </c>
      <c r="F250" s="3">
        <v>335</v>
      </c>
      <c r="G250" s="3">
        <v>7</v>
      </c>
      <c r="H250" s="3" t="s">
        <v>792</v>
      </c>
      <c r="I250" s="3">
        <v>1613</v>
      </c>
      <c r="J250" s="3">
        <v>1</v>
      </c>
      <c r="K250" s="3" t="s">
        <v>791</v>
      </c>
      <c r="L250" s="3" t="s">
        <v>123</v>
      </c>
      <c r="M250" s="3" t="s">
        <v>1726</v>
      </c>
      <c r="N250" s="3" t="s">
        <v>1998</v>
      </c>
      <c r="O250" s="3" t="s">
        <v>729</v>
      </c>
    </row>
    <row r="251" spans="1:15" x14ac:dyDescent="0.15">
      <c r="A251" s="3">
        <v>250</v>
      </c>
      <c r="B251" s="3">
        <v>1</v>
      </c>
      <c r="C251" s="3">
        <v>14</v>
      </c>
      <c r="D251" s="3">
        <v>3</v>
      </c>
      <c r="E251" s="3" t="s">
        <v>1999</v>
      </c>
      <c r="F251" s="3">
        <v>337</v>
      </c>
      <c r="G251" s="3">
        <v>9</v>
      </c>
      <c r="H251" s="3" t="s">
        <v>812</v>
      </c>
      <c r="I251" s="3">
        <v>1613</v>
      </c>
      <c r="J251" s="3">
        <v>1</v>
      </c>
      <c r="K251" s="3" t="s">
        <v>811</v>
      </c>
      <c r="L251" s="3" t="s">
        <v>197</v>
      </c>
      <c r="M251" s="3" t="s">
        <v>1742</v>
      </c>
      <c r="N251" s="3" t="s">
        <v>2000</v>
      </c>
      <c r="O251" s="3" t="s">
        <v>729</v>
      </c>
    </row>
    <row r="252" spans="1:15" x14ac:dyDescent="0.15">
      <c r="A252" s="3">
        <v>251</v>
      </c>
      <c r="B252" s="3">
        <v>1</v>
      </c>
      <c r="C252" s="3">
        <v>14</v>
      </c>
      <c r="D252" s="3">
        <v>4</v>
      </c>
      <c r="E252" s="3" t="s">
        <v>2001</v>
      </c>
      <c r="F252" s="3">
        <v>338</v>
      </c>
      <c r="G252" s="3">
        <v>9</v>
      </c>
      <c r="H252" s="3" t="s">
        <v>744</v>
      </c>
      <c r="I252" s="3">
        <v>1613</v>
      </c>
      <c r="J252" s="3">
        <v>1</v>
      </c>
      <c r="K252" s="3" t="s">
        <v>743</v>
      </c>
      <c r="L252" s="3" t="s">
        <v>152</v>
      </c>
      <c r="M252" s="3" t="s">
        <v>1742</v>
      </c>
      <c r="N252" s="3" t="s">
        <v>2002</v>
      </c>
      <c r="O252" s="3" t="s">
        <v>729</v>
      </c>
    </row>
    <row r="253" spans="1:15" x14ac:dyDescent="0.15">
      <c r="A253" s="3">
        <v>252</v>
      </c>
      <c r="B253" s="3">
        <v>1</v>
      </c>
      <c r="C253" s="3">
        <v>14</v>
      </c>
      <c r="D253" s="3">
        <v>5</v>
      </c>
      <c r="E253" s="3" t="s">
        <v>2003</v>
      </c>
      <c r="F253" s="3">
        <v>339</v>
      </c>
      <c r="G253" s="3">
        <v>9</v>
      </c>
      <c r="H253" s="3" t="s">
        <v>949</v>
      </c>
      <c r="I253" s="3">
        <v>1613</v>
      </c>
      <c r="J253" s="3">
        <v>1</v>
      </c>
      <c r="K253" s="3" t="s">
        <v>948</v>
      </c>
      <c r="L253" s="3" t="s">
        <v>170</v>
      </c>
      <c r="M253" s="3" t="s">
        <v>1742</v>
      </c>
      <c r="N253" s="3" t="s">
        <v>2004</v>
      </c>
      <c r="O253" s="3" t="s">
        <v>729</v>
      </c>
    </row>
    <row r="254" spans="1:15" x14ac:dyDescent="0.15">
      <c r="A254" s="3">
        <v>253</v>
      </c>
      <c r="B254" s="3">
        <v>1</v>
      </c>
      <c r="C254" s="3">
        <v>14</v>
      </c>
      <c r="D254" s="3">
        <v>6</v>
      </c>
      <c r="E254" s="3" t="s">
        <v>2005</v>
      </c>
      <c r="F254" s="3">
        <v>342</v>
      </c>
      <c r="G254" s="3">
        <v>9</v>
      </c>
      <c r="H254" s="3" t="s">
        <v>1030</v>
      </c>
      <c r="I254" s="3">
        <v>1613</v>
      </c>
      <c r="J254" s="3">
        <v>0</v>
      </c>
      <c r="K254" s="3" t="s">
        <v>1029</v>
      </c>
      <c r="L254" s="3" t="s">
        <v>179</v>
      </c>
      <c r="M254" s="3" t="s">
        <v>1742</v>
      </c>
      <c r="N254" s="3" t="s">
        <v>2006</v>
      </c>
      <c r="O254" s="3" t="s">
        <v>1140</v>
      </c>
    </row>
    <row r="255" spans="1:15" x14ac:dyDescent="0.15">
      <c r="A255" s="3">
        <v>254</v>
      </c>
      <c r="B255" s="3">
        <v>1</v>
      </c>
      <c r="C255" s="3">
        <v>14</v>
      </c>
      <c r="D255" s="3">
        <v>7</v>
      </c>
      <c r="E255" s="3" t="s">
        <v>2007</v>
      </c>
      <c r="F255" s="3">
        <v>343</v>
      </c>
      <c r="G255" s="3" t="s">
        <v>555</v>
      </c>
      <c r="H255" s="3" t="s">
        <v>1128</v>
      </c>
      <c r="I255" s="3">
        <v>1622</v>
      </c>
      <c r="J255" s="3">
        <v>7</v>
      </c>
      <c r="K255" s="3" t="s">
        <v>1127</v>
      </c>
      <c r="L255" s="3" t="s">
        <v>1470</v>
      </c>
      <c r="M255" s="3" t="s">
        <v>252</v>
      </c>
      <c r="N255" s="3" t="s">
        <v>2008</v>
      </c>
      <c r="O255" s="3" t="s">
        <v>1214</v>
      </c>
    </row>
    <row r="256" spans="1:15" x14ac:dyDescent="0.15">
      <c r="A256" s="3">
        <v>255</v>
      </c>
      <c r="B256" s="3">
        <v>1</v>
      </c>
      <c r="C256" s="3">
        <v>14</v>
      </c>
      <c r="D256" s="3">
        <v>8</v>
      </c>
      <c r="E256" s="3" t="s">
        <v>2009</v>
      </c>
      <c r="F256" s="3">
        <v>344</v>
      </c>
      <c r="G256" s="3" t="s">
        <v>560</v>
      </c>
      <c r="H256" s="3" t="s">
        <v>962</v>
      </c>
      <c r="I256" s="3">
        <v>1622</v>
      </c>
      <c r="J256" s="3">
        <v>4</v>
      </c>
      <c r="K256" s="3" t="s">
        <v>961</v>
      </c>
      <c r="L256" s="3" t="s">
        <v>1481</v>
      </c>
      <c r="M256" s="3" t="s">
        <v>235</v>
      </c>
      <c r="N256" s="3" t="s">
        <v>2010</v>
      </c>
      <c r="O256" s="3" t="s">
        <v>896</v>
      </c>
    </row>
    <row r="257" spans="1:15" x14ac:dyDescent="0.15">
      <c r="A257" s="3">
        <v>256</v>
      </c>
      <c r="B257" s="3">
        <v>1</v>
      </c>
      <c r="C257" s="3">
        <v>14</v>
      </c>
      <c r="D257" s="3">
        <v>9</v>
      </c>
      <c r="E257" s="3" t="s">
        <v>2011</v>
      </c>
      <c r="F257" s="3">
        <v>350</v>
      </c>
      <c r="G257" s="3" t="s">
        <v>582</v>
      </c>
      <c r="H257" s="3" t="s">
        <v>1096</v>
      </c>
      <c r="I257" s="3">
        <v>1622</v>
      </c>
      <c r="J257" s="3">
        <v>4</v>
      </c>
      <c r="K257" s="3" t="s">
        <v>1095</v>
      </c>
      <c r="L257" s="3" t="s">
        <v>1501</v>
      </c>
      <c r="M257" s="3" t="s">
        <v>247</v>
      </c>
      <c r="N257" s="3" t="s">
        <v>2012</v>
      </c>
      <c r="O257" s="3" t="s">
        <v>896</v>
      </c>
    </row>
    <row r="258" spans="1:15" x14ac:dyDescent="0.15">
      <c r="A258" s="3">
        <v>257</v>
      </c>
      <c r="B258" s="3">
        <v>1</v>
      </c>
      <c r="C258" s="3">
        <v>14</v>
      </c>
      <c r="D258" s="3">
        <v>10</v>
      </c>
      <c r="E258" s="3" t="s">
        <v>2013</v>
      </c>
      <c r="F258" s="3">
        <v>351</v>
      </c>
      <c r="G258" s="3" t="s">
        <v>583</v>
      </c>
      <c r="H258" s="3" t="s">
        <v>968</v>
      </c>
      <c r="I258" s="3">
        <v>1622</v>
      </c>
      <c r="J258" s="3">
        <v>4</v>
      </c>
      <c r="K258" s="3" t="s">
        <v>967</v>
      </c>
      <c r="L258" s="3" t="s">
        <v>1501</v>
      </c>
      <c r="M258" s="3" t="s">
        <v>265</v>
      </c>
      <c r="N258" s="3" t="s">
        <v>2014</v>
      </c>
      <c r="O258" s="3" t="s">
        <v>896</v>
      </c>
    </row>
    <row r="259" spans="1:15" x14ac:dyDescent="0.15">
      <c r="A259" s="3">
        <v>258</v>
      </c>
      <c r="B259" s="3">
        <v>1</v>
      </c>
      <c r="C259" s="3">
        <v>14</v>
      </c>
      <c r="D259" s="3">
        <v>11</v>
      </c>
      <c r="E259" s="3" t="s">
        <v>2015</v>
      </c>
      <c r="F259" s="3">
        <v>353</v>
      </c>
      <c r="G259" s="3" t="s">
        <v>584</v>
      </c>
      <c r="H259" s="3" t="s">
        <v>1160</v>
      </c>
      <c r="I259" s="3">
        <v>1622</v>
      </c>
      <c r="J259" s="3">
        <v>3</v>
      </c>
      <c r="K259" s="3" t="s">
        <v>1159</v>
      </c>
      <c r="L259" s="3" t="s">
        <v>1501</v>
      </c>
      <c r="M259" s="3" t="s">
        <v>274</v>
      </c>
      <c r="N259" s="3" t="s">
        <v>2016</v>
      </c>
      <c r="O259" s="3" t="s">
        <v>1156</v>
      </c>
    </row>
    <row r="260" spans="1:15" x14ac:dyDescent="0.15">
      <c r="A260" s="3">
        <v>259</v>
      </c>
      <c r="B260" s="3">
        <v>1</v>
      </c>
      <c r="C260" s="3">
        <v>14</v>
      </c>
      <c r="D260" s="3">
        <v>12</v>
      </c>
      <c r="E260" s="3" t="s">
        <v>2017</v>
      </c>
      <c r="F260" s="3">
        <v>354</v>
      </c>
      <c r="G260" s="3" t="s">
        <v>592</v>
      </c>
      <c r="H260" s="3" t="s">
        <v>816</v>
      </c>
      <c r="I260" s="3">
        <v>1622</v>
      </c>
      <c r="J260" s="3">
        <v>4</v>
      </c>
      <c r="K260" s="3" t="s">
        <v>815</v>
      </c>
      <c r="L260" s="3" t="s">
        <v>1506</v>
      </c>
      <c r="M260" s="3" t="s">
        <v>302</v>
      </c>
      <c r="N260" s="3" t="s">
        <v>2018</v>
      </c>
      <c r="O260" s="3" t="s">
        <v>896</v>
      </c>
    </row>
    <row r="261" spans="1:15" x14ac:dyDescent="0.15">
      <c r="A261" s="3">
        <v>260</v>
      </c>
      <c r="B261" s="3">
        <v>1</v>
      </c>
      <c r="C261" s="3">
        <v>14</v>
      </c>
      <c r="D261" s="3">
        <v>13</v>
      </c>
      <c r="E261" s="3" t="s">
        <v>2019</v>
      </c>
      <c r="F261" s="3">
        <v>355</v>
      </c>
      <c r="G261" s="3" t="s">
        <v>586</v>
      </c>
      <c r="H261" s="3" t="s">
        <v>889</v>
      </c>
      <c r="I261" s="3">
        <v>1622</v>
      </c>
      <c r="J261" s="3">
        <v>6</v>
      </c>
      <c r="K261" s="3" t="s">
        <v>888</v>
      </c>
      <c r="L261" s="3" t="s">
        <v>1506</v>
      </c>
      <c r="M261" s="3" t="s">
        <v>230</v>
      </c>
      <c r="N261" s="3" t="s">
        <v>2020</v>
      </c>
      <c r="O261" s="3" t="s">
        <v>1203</v>
      </c>
    </row>
    <row r="262" spans="1:15" x14ac:dyDescent="0.15">
      <c r="A262" s="3">
        <v>261</v>
      </c>
      <c r="B262" s="3">
        <v>1</v>
      </c>
      <c r="C262" s="3">
        <v>14</v>
      </c>
      <c r="D262" s="3">
        <v>14</v>
      </c>
      <c r="E262" s="3" t="s">
        <v>2021</v>
      </c>
      <c r="F262" s="3">
        <v>356</v>
      </c>
      <c r="G262" s="3" t="s">
        <v>586</v>
      </c>
      <c r="H262" s="3" t="s">
        <v>889</v>
      </c>
      <c r="I262" s="3">
        <v>1622</v>
      </c>
      <c r="J262" s="3">
        <v>3</v>
      </c>
      <c r="K262" s="3" t="s">
        <v>888</v>
      </c>
      <c r="L262" s="3" t="s">
        <v>1506</v>
      </c>
      <c r="M262" s="3" t="s">
        <v>230</v>
      </c>
      <c r="N262" s="3" t="s">
        <v>2022</v>
      </c>
      <c r="O262" s="3" t="s">
        <v>1156</v>
      </c>
    </row>
    <row r="263" spans="1:15" x14ac:dyDescent="0.15">
      <c r="A263" s="3">
        <v>262</v>
      </c>
      <c r="B263" s="3">
        <v>1</v>
      </c>
      <c r="C263" s="3">
        <v>14</v>
      </c>
      <c r="D263" s="3">
        <v>15</v>
      </c>
      <c r="E263" s="3" t="s">
        <v>2023</v>
      </c>
      <c r="F263" s="3">
        <v>357</v>
      </c>
      <c r="G263" s="3" t="s">
        <v>586</v>
      </c>
      <c r="H263" s="3" t="s">
        <v>889</v>
      </c>
      <c r="I263" s="3">
        <v>1622</v>
      </c>
      <c r="J263" s="3">
        <v>7</v>
      </c>
      <c r="K263" s="3" t="s">
        <v>888</v>
      </c>
      <c r="L263" s="3" t="s">
        <v>1506</v>
      </c>
      <c r="M263" s="3" t="s">
        <v>230</v>
      </c>
      <c r="N263" s="3" t="s">
        <v>2024</v>
      </c>
      <c r="O263" s="3" t="s">
        <v>1214</v>
      </c>
    </row>
    <row r="264" spans="1:15" x14ac:dyDescent="0.15">
      <c r="A264" s="3">
        <v>263</v>
      </c>
      <c r="B264" s="3">
        <v>1</v>
      </c>
      <c r="C264" s="3">
        <v>14</v>
      </c>
      <c r="D264" s="3">
        <v>16</v>
      </c>
      <c r="E264" s="3" t="s">
        <v>2025</v>
      </c>
      <c r="F264" s="3">
        <v>358</v>
      </c>
      <c r="G264" s="3" t="s">
        <v>586</v>
      </c>
      <c r="H264" s="3" t="s">
        <v>889</v>
      </c>
      <c r="I264" s="3">
        <v>1622</v>
      </c>
      <c r="J264" s="3">
        <v>4</v>
      </c>
      <c r="K264" s="3" t="s">
        <v>888</v>
      </c>
      <c r="L264" s="3" t="s">
        <v>1506</v>
      </c>
      <c r="M264" s="3" t="s">
        <v>230</v>
      </c>
      <c r="N264" s="3" t="s">
        <v>2026</v>
      </c>
      <c r="O264" s="3" t="s">
        <v>896</v>
      </c>
    </row>
    <row r="265" spans="1:15" x14ac:dyDescent="0.15">
      <c r="A265" s="3">
        <v>264</v>
      </c>
      <c r="B265" s="3">
        <v>1</v>
      </c>
      <c r="C265" s="3">
        <v>14</v>
      </c>
      <c r="D265" s="3">
        <v>17</v>
      </c>
      <c r="E265" s="3" t="s">
        <v>2027</v>
      </c>
      <c r="F265" s="3">
        <v>360</v>
      </c>
      <c r="G265" s="3" t="s">
        <v>590</v>
      </c>
      <c r="H265" s="3" t="s">
        <v>1019</v>
      </c>
      <c r="I265" s="3">
        <v>1622</v>
      </c>
      <c r="J265" s="3">
        <v>3</v>
      </c>
      <c r="K265" s="3" t="s">
        <v>1088</v>
      </c>
      <c r="L265" s="3" t="s">
        <v>1506</v>
      </c>
      <c r="M265" s="3" t="s">
        <v>275</v>
      </c>
      <c r="N265" s="3" t="s">
        <v>2028</v>
      </c>
      <c r="O265" s="3" t="s">
        <v>1156</v>
      </c>
    </row>
    <row r="266" spans="1:15" x14ac:dyDescent="0.15">
      <c r="A266" s="3">
        <v>265</v>
      </c>
      <c r="B266" s="3">
        <v>1</v>
      </c>
      <c r="C266" s="3">
        <v>14</v>
      </c>
      <c r="D266" s="3">
        <v>18</v>
      </c>
      <c r="E266" s="3" t="s">
        <v>2029</v>
      </c>
      <c r="F266" s="3">
        <v>361</v>
      </c>
      <c r="G266" s="3" t="s">
        <v>590</v>
      </c>
      <c r="H266" s="3" t="s">
        <v>1019</v>
      </c>
      <c r="I266" s="3">
        <v>1622</v>
      </c>
      <c r="J266" s="3">
        <v>6</v>
      </c>
      <c r="K266" s="3" t="s">
        <v>1088</v>
      </c>
      <c r="L266" s="3" t="s">
        <v>1506</v>
      </c>
      <c r="M266" s="3" t="s">
        <v>275</v>
      </c>
      <c r="N266" s="3" t="s">
        <v>2030</v>
      </c>
      <c r="O266" s="3" t="s">
        <v>1203</v>
      </c>
    </row>
    <row r="267" spans="1:15" x14ac:dyDescent="0.15">
      <c r="A267" s="3">
        <v>266</v>
      </c>
      <c r="B267" s="3">
        <v>1</v>
      </c>
      <c r="C267" s="3">
        <v>14</v>
      </c>
      <c r="D267" s="3">
        <v>19</v>
      </c>
      <c r="E267" s="3" t="s">
        <v>2031</v>
      </c>
      <c r="F267" s="3">
        <v>362</v>
      </c>
      <c r="G267" s="3" t="s">
        <v>590</v>
      </c>
      <c r="H267" s="3" t="s">
        <v>1019</v>
      </c>
      <c r="I267" s="3">
        <v>1622</v>
      </c>
      <c r="J267" s="3">
        <v>7</v>
      </c>
      <c r="K267" s="3" t="s">
        <v>1088</v>
      </c>
      <c r="L267" s="3" t="s">
        <v>1506</v>
      </c>
      <c r="M267" s="3" t="s">
        <v>275</v>
      </c>
      <c r="N267" s="3" t="s">
        <v>2032</v>
      </c>
      <c r="O267" s="3" t="s">
        <v>1214</v>
      </c>
    </row>
    <row r="268" spans="1:15" x14ac:dyDescent="0.15">
      <c r="A268" s="3">
        <v>267</v>
      </c>
      <c r="B268" s="3">
        <v>1</v>
      </c>
      <c r="C268" s="3">
        <v>15</v>
      </c>
      <c r="D268" s="3">
        <v>1</v>
      </c>
      <c r="E268" s="3" t="s">
        <v>2033</v>
      </c>
      <c r="F268" s="3">
        <v>363</v>
      </c>
      <c r="G268" s="3" t="s">
        <v>590</v>
      </c>
      <c r="H268" s="3" t="s">
        <v>1019</v>
      </c>
      <c r="I268" s="3">
        <v>1622</v>
      </c>
      <c r="J268" s="3">
        <v>5</v>
      </c>
      <c r="K268" s="3" t="s">
        <v>1088</v>
      </c>
      <c r="L268" s="3" t="s">
        <v>1506</v>
      </c>
      <c r="M268" s="3" t="s">
        <v>275</v>
      </c>
      <c r="N268" s="3" t="s">
        <v>2034</v>
      </c>
      <c r="O268" s="3" t="s">
        <v>1179</v>
      </c>
    </row>
    <row r="269" spans="1:15" x14ac:dyDescent="0.15">
      <c r="A269" s="3">
        <v>268</v>
      </c>
      <c r="B269" s="3">
        <v>1</v>
      </c>
      <c r="C269" s="3">
        <v>15</v>
      </c>
      <c r="D269" s="3">
        <v>2</v>
      </c>
      <c r="E269" s="3" t="s">
        <v>2035</v>
      </c>
      <c r="F269" s="3">
        <v>364</v>
      </c>
      <c r="G269" s="3" t="s">
        <v>591</v>
      </c>
      <c r="H269" s="3" t="s">
        <v>770</v>
      </c>
      <c r="I269" s="3">
        <v>1622</v>
      </c>
      <c r="J269" s="3">
        <v>4</v>
      </c>
      <c r="K269" s="3" t="s">
        <v>769</v>
      </c>
      <c r="L269" s="3" t="s">
        <v>1506</v>
      </c>
      <c r="M269" s="3" t="s">
        <v>284</v>
      </c>
      <c r="N269" s="3" t="s">
        <v>2036</v>
      </c>
      <c r="O269" s="3" t="s">
        <v>896</v>
      </c>
    </row>
    <row r="270" spans="1:15" x14ac:dyDescent="0.15">
      <c r="A270" s="3">
        <v>269</v>
      </c>
      <c r="B270" s="3">
        <v>1</v>
      </c>
      <c r="C270" s="3">
        <v>15</v>
      </c>
      <c r="D270" s="3">
        <v>3</v>
      </c>
      <c r="E270" s="3" t="s">
        <v>2037</v>
      </c>
      <c r="F270" s="3">
        <v>366</v>
      </c>
      <c r="G270" s="3" t="s">
        <v>608</v>
      </c>
      <c r="H270" s="3" t="s">
        <v>768</v>
      </c>
      <c r="I270" s="3">
        <v>1622</v>
      </c>
      <c r="J270" s="3">
        <v>5</v>
      </c>
      <c r="K270" s="3" t="s">
        <v>767</v>
      </c>
      <c r="L270" s="3" t="s">
        <v>1541</v>
      </c>
      <c r="M270" s="3" t="s">
        <v>277</v>
      </c>
      <c r="N270" s="3" t="s">
        <v>2038</v>
      </c>
      <c r="O270" s="3" t="s">
        <v>1179</v>
      </c>
    </row>
    <row r="271" spans="1:15" x14ac:dyDescent="0.15">
      <c r="A271" s="3">
        <v>270</v>
      </c>
      <c r="B271" s="3">
        <v>1</v>
      </c>
      <c r="C271" s="3">
        <v>15</v>
      </c>
      <c r="D271" s="3">
        <v>4</v>
      </c>
      <c r="E271" s="3" t="s">
        <v>2039</v>
      </c>
      <c r="F271" s="3">
        <v>367</v>
      </c>
      <c r="G271" s="3" t="s">
        <v>608</v>
      </c>
      <c r="H271" s="3" t="s">
        <v>768</v>
      </c>
      <c r="I271" s="3">
        <v>1622</v>
      </c>
      <c r="J271" s="3">
        <v>6</v>
      </c>
      <c r="K271" s="3" t="s">
        <v>767</v>
      </c>
      <c r="L271" s="3" t="s">
        <v>1541</v>
      </c>
      <c r="M271" s="3" t="s">
        <v>277</v>
      </c>
      <c r="N271" s="3" t="s">
        <v>2040</v>
      </c>
      <c r="O271" s="3" t="s">
        <v>1203</v>
      </c>
    </row>
    <row r="272" spans="1:15" x14ac:dyDescent="0.15">
      <c r="A272" s="3">
        <v>271</v>
      </c>
      <c r="B272" s="3">
        <v>1</v>
      </c>
      <c r="C272" s="3">
        <v>15</v>
      </c>
      <c r="D272" s="3">
        <v>5</v>
      </c>
      <c r="E272" s="3" t="s">
        <v>2041</v>
      </c>
      <c r="F272" s="3">
        <v>368</v>
      </c>
      <c r="G272" s="3" t="s">
        <v>610</v>
      </c>
      <c r="H272" s="3" t="s">
        <v>1187</v>
      </c>
      <c r="I272" s="3">
        <v>1622</v>
      </c>
      <c r="J272" s="3">
        <v>6</v>
      </c>
      <c r="K272" s="3" t="s">
        <v>1186</v>
      </c>
      <c r="L272" s="3" t="s">
        <v>1541</v>
      </c>
      <c r="M272" s="3" t="s">
        <v>295</v>
      </c>
      <c r="N272" s="3" t="s">
        <v>2042</v>
      </c>
      <c r="O272" s="3" t="s">
        <v>1203</v>
      </c>
    </row>
    <row r="273" spans="1:15" x14ac:dyDescent="0.15">
      <c r="A273" s="3">
        <v>272</v>
      </c>
      <c r="B273" s="3">
        <v>1</v>
      </c>
      <c r="C273" s="3">
        <v>15</v>
      </c>
      <c r="D273" s="3">
        <v>6</v>
      </c>
      <c r="E273" s="3" t="s">
        <v>2043</v>
      </c>
      <c r="F273" s="3">
        <v>369</v>
      </c>
      <c r="G273" s="3" t="s">
        <v>610</v>
      </c>
      <c r="H273" s="3" t="s">
        <v>1187</v>
      </c>
      <c r="I273" s="3">
        <v>1622</v>
      </c>
      <c r="J273" s="3">
        <v>4</v>
      </c>
      <c r="K273" s="3" t="s">
        <v>1186</v>
      </c>
      <c r="L273" s="3" t="s">
        <v>1541</v>
      </c>
      <c r="M273" s="3" t="s">
        <v>295</v>
      </c>
      <c r="N273" s="3" t="s">
        <v>2044</v>
      </c>
      <c r="O273" s="3" t="s">
        <v>896</v>
      </c>
    </row>
    <row r="274" spans="1:15" x14ac:dyDescent="0.15">
      <c r="A274" s="3">
        <v>273</v>
      </c>
      <c r="B274" s="3">
        <v>1</v>
      </c>
      <c r="C274" s="3">
        <v>15</v>
      </c>
      <c r="D274" s="3">
        <v>7</v>
      </c>
      <c r="E274" s="3" t="s">
        <v>2045</v>
      </c>
      <c r="F274" s="3">
        <v>370</v>
      </c>
      <c r="G274" s="3" t="s">
        <v>617</v>
      </c>
      <c r="H274" s="3" t="s">
        <v>1011</v>
      </c>
      <c r="I274" s="3">
        <v>1622</v>
      </c>
      <c r="J274" s="3">
        <v>4</v>
      </c>
      <c r="K274" s="3" t="s">
        <v>1010</v>
      </c>
      <c r="L274" s="3" t="s">
        <v>1550</v>
      </c>
      <c r="M274" s="3" t="s">
        <v>251</v>
      </c>
      <c r="N274" s="3" t="s">
        <v>2046</v>
      </c>
      <c r="O274" s="3" t="s">
        <v>896</v>
      </c>
    </row>
    <row r="275" spans="1:15" x14ac:dyDescent="0.15">
      <c r="A275" s="3">
        <v>274</v>
      </c>
      <c r="B275" s="3">
        <v>1</v>
      </c>
      <c r="C275" s="3">
        <v>15</v>
      </c>
      <c r="D275" s="3">
        <v>8</v>
      </c>
      <c r="E275" s="3" t="s">
        <v>2047</v>
      </c>
      <c r="F275" s="3">
        <v>371</v>
      </c>
      <c r="G275" s="3" t="s">
        <v>617</v>
      </c>
      <c r="H275" s="3" t="s">
        <v>1011</v>
      </c>
      <c r="I275" s="3">
        <v>1622</v>
      </c>
      <c r="J275" s="3">
        <v>6</v>
      </c>
      <c r="K275" s="3" t="s">
        <v>1010</v>
      </c>
      <c r="L275" s="3" t="s">
        <v>1550</v>
      </c>
      <c r="M275" s="3" t="s">
        <v>251</v>
      </c>
      <c r="N275" s="3" t="s">
        <v>2048</v>
      </c>
      <c r="O275" s="3" t="s">
        <v>1203</v>
      </c>
    </row>
    <row r="276" spans="1:15" x14ac:dyDescent="0.15">
      <c r="A276" s="3">
        <v>275</v>
      </c>
      <c r="B276" s="3">
        <v>1</v>
      </c>
      <c r="C276" s="3">
        <v>15</v>
      </c>
      <c r="D276" s="3">
        <v>9</v>
      </c>
      <c r="E276" s="3" t="s">
        <v>2049</v>
      </c>
      <c r="F276" s="3">
        <v>372</v>
      </c>
      <c r="G276" s="3" t="s">
        <v>618</v>
      </c>
      <c r="H276" s="3" t="s">
        <v>895</v>
      </c>
      <c r="I276" s="3">
        <v>1622</v>
      </c>
      <c r="J276" s="3">
        <v>6</v>
      </c>
      <c r="K276" s="3" t="s">
        <v>894</v>
      </c>
      <c r="L276" s="3" t="s">
        <v>1550</v>
      </c>
      <c r="M276" s="3" t="s">
        <v>260</v>
      </c>
      <c r="N276" s="3" t="s">
        <v>2050</v>
      </c>
      <c r="O276" s="3" t="s">
        <v>1203</v>
      </c>
    </row>
    <row r="277" spans="1:15" x14ac:dyDescent="0.15">
      <c r="A277" s="3">
        <v>276</v>
      </c>
      <c r="B277" s="3">
        <v>1</v>
      </c>
      <c r="C277" s="3">
        <v>15</v>
      </c>
      <c r="D277" s="3">
        <v>10</v>
      </c>
      <c r="E277" s="3" t="s">
        <v>2051</v>
      </c>
      <c r="F277" s="3">
        <v>373</v>
      </c>
      <c r="G277" s="3" t="s">
        <v>618</v>
      </c>
      <c r="H277" s="3" t="s">
        <v>895</v>
      </c>
      <c r="I277" s="3">
        <v>1622</v>
      </c>
      <c r="J277" s="3">
        <v>7</v>
      </c>
      <c r="K277" s="3" t="s">
        <v>894</v>
      </c>
      <c r="L277" s="3" t="s">
        <v>1550</v>
      </c>
      <c r="M277" s="3" t="s">
        <v>260</v>
      </c>
      <c r="N277" s="3" t="s">
        <v>2052</v>
      </c>
      <c r="O277" s="3" t="s">
        <v>1214</v>
      </c>
    </row>
    <row r="278" spans="1:15" x14ac:dyDescent="0.15">
      <c r="A278" s="3">
        <v>277</v>
      </c>
      <c r="B278" s="3">
        <v>1</v>
      </c>
      <c r="C278" s="3">
        <v>15</v>
      </c>
      <c r="D278" s="3">
        <v>11</v>
      </c>
      <c r="E278" s="3" t="s">
        <v>2053</v>
      </c>
      <c r="F278" s="3">
        <v>374</v>
      </c>
      <c r="G278" s="3" t="s">
        <v>618</v>
      </c>
      <c r="H278" s="3" t="s">
        <v>895</v>
      </c>
      <c r="I278" s="3">
        <v>1622</v>
      </c>
      <c r="J278" s="3">
        <v>4</v>
      </c>
      <c r="K278" s="3" t="s">
        <v>894</v>
      </c>
      <c r="L278" s="3" t="s">
        <v>1550</v>
      </c>
      <c r="M278" s="3" t="s">
        <v>260</v>
      </c>
      <c r="N278" s="3" t="s">
        <v>2054</v>
      </c>
      <c r="O278" s="3" t="s">
        <v>896</v>
      </c>
    </row>
    <row r="279" spans="1:15" x14ac:dyDescent="0.15">
      <c r="A279" s="3">
        <v>278</v>
      </c>
      <c r="B279" s="3">
        <v>1</v>
      </c>
      <c r="C279" s="3">
        <v>15</v>
      </c>
      <c r="D279" s="3">
        <v>12</v>
      </c>
      <c r="E279" s="3" t="s">
        <v>2055</v>
      </c>
      <c r="F279" s="3">
        <v>375</v>
      </c>
      <c r="G279" s="3" t="s">
        <v>620</v>
      </c>
      <c r="H279" s="3" t="s">
        <v>906</v>
      </c>
      <c r="I279" s="3">
        <v>1622</v>
      </c>
      <c r="J279" s="3">
        <v>3</v>
      </c>
      <c r="K279" s="3" t="s">
        <v>905</v>
      </c>
      <c r="L279" s="3" t="s">
        <v>1550</v>
      </c>
      <c r="M279" s="3" t="s">
        <v>278</v>
      </c>
      <c r="N279" s="3" t="s">
        <v>2056</v>
      </c>
      <c r="O279" s="3" t="s">
        <v>1156</v>
      </c>
    </row>
    <row r="280" spans="1:15" x14ac:dyDescent="0.15">
      <c r="A280" s="3">
        <v>279</v>
      </c>
      <c r="B280" s="3">
        <v>1</v>
      </c>
      <c r="C280" s="3">
        <v>15</v>
      </c>
      <c r="D280" s="3">
        <v>13</v>
      </c>
      <c r="E280" s="3" t="s">
        <v>2057</v>
      </c>
      <c r="F280" s="3">
        <v>376</v>
      </c>
      <c r="G280" s="3" t="s">
        <v>620</v>
      </c>
      <c r="H280" s="3" t="s">
        <v>906</v>
      </c>
      <c r="I280" s="3">
        <v>1622</v>
      </c>
      <c r="J280" s="3">
        <v>4</v>
      </c>
      <c r="K280" s="3" t="s">
        <v>905</v>
      </c>
      <c r="L280" s="3" t="s">
        <v>1550</v>
      </c>
      <c r="M280" s="3" t="s">
        <v>278</v>
      </c>
      <c r="N280" s="3" t="s">
        <v>2058</v>
      </c>
      <c r="O280" s="3" t="s">
        <v>896</v>
      </c>
    </row>
    <row r="281" spans="1:15" x14ac:dyDescent="0.15">
      <c r="A281" s="3">
        <v>280</v>
      </c>
      <c r="B281" s="3">
        <v>1</v>
      </c>
      <c r="C281" s="3">
        <v>15</v>
      </c>
      <c r="D281" s="3">
        <v>14</v>
      </c>
      <c r="E281" s="3" t="s">
        <v>2059</v>
      </c>
      <c r="F281" s="3">
        <v>378</v>
      </c>
      <c r="G281" s="3" t="s">
        <v>626</v>
      </c>
      <c r="H281" s="3" t="s">
        <v>1078</v>
      </c>
      <c r="I281" s="3">
        <v>1622</v>
      </c>
      <c r="J281" s="3">
        <v>3</v>
      </c>
      <c r="K281" s="3" t="s">
        <v>1077</v>
      </c>
      <c r="L281" s="3" t="s">
        <v>1569</v>
      </c>
      <c r="M281" s="3" t="s">
        <v>342</v>
      </c>
      <c r="N281" s="3" t="s">
        <v>2060</v>
      </c>
      <c r="O281" s="3" t="s">
        <v>1156</v>
      </c>
    </row>
    <row r="282" spans="1:15" x14ac:dyDescent="0.15">
      <c r="A282" s="3">
        <v>281</v>
      </c>
      <c r="B282" s="3">
        <v>1</v>
      </c>
      <c r="C282" s="3">
        <v>15</v>
      </c>
      <c r="D282" s="3">
        <v>15</v>
      </c>
      <c r="E282" s="3" t="s">
        <v>2061</v>
      </c>
      <c r="F282" s="3">
        <v>379</v>
      </c>
      <c r="G282" s="3" t="s">
        <v>627</v>
      </c>
      <c r="H282" s="3" t="s">
        <v>766</v>
      </c>
      <c r="I282" s="3">
        <v>1622</v>
      </c>
      <c r="J282" s="3">
        <v>7</v>
      </c>
      <c r="K282" s="3" t="s">
        <v>765</v>
      </c>
      <c r="L282" s="3" t="s">
        <v>1569</v>
      </c>
      <c r="M282" s="3" t="s">
        <v>351</v>
      </c>
      <c r="N282" s="3" t="s">
        <v>2062</v>
      </c>
      <c r="O282" s="3" t="s">
        <v>1214</v>
      </c>
    </row>
    <row r="283" spans="1:15" x14ac:dyDescent="0.15">
      <c r="A283" s="3">
        <v>282</v>
      </c>
      <c r="B283" s="3">
        <v>1</v>
      </c>
      <c r="C283" s="3">
        <v>15</v>
      </c>
      <c r="D283" s="3">
        <v>16</v>
      </c>
      <c r="E283" s="3" t="s">
        <v>2063</v>
      </c>
      <c r="F283" s="3">
        <v>380</v>
      </c>
      <c r="G283" s="3" t="s">
        <v>627</v>
      </c>
      <c r="H283" s="3" t="s">
        <v>766</v>
      </c>
      <c r="I283" s="3">
        <v>1622</v>
      </c>
      <c r="J283" s="3">
        <v>4</v>
      </c>
      <c r="K283" s="3" t="s">
        <v>765</v>
      </c>
      <c r="L283" s="3" t="s">
        <v>1569</v>
      </c>
      <c r="M283" s="3" t="s">
        <v>351</v>
      </c>
      <c r="N283" s="3" t="s">
        <v>2064</v>
      </c>
      <c r="O283" s="3" t="s">
        <v>896</v>
      </c>
    </row>
    <row r="284" spans="1:15" x14ac:dyDescent="0.15">
      <c r="A284" s="3">
        <v>283</v>
      </c>
      <c r="B284" s="3">
        <v>1</v>
      </c>
      <c r="C284" s="3">
        <v>15</v>
      </c>
      <c r="D284" s="3">
        <v>17</v>
      </c>
      <c r="E284" s="3" t="s">
        <v>2065</v>
      </c>
      <c r="F284" s="3">
        <v>381</v>
      </c>
      <c r="G284" s="3" t="s">
        <v>627</v>
      </c>
      <c r="H284" s="3" t="s">
        <v>766</v>
      </c>
      <c r="I284" s="3">
        <v>1622</v>
      </c>
      <c r="J284" s="3">
        <v>5</v>
      </c>
      <c r="K284" s="3" t="s">
        <v>765</v>
      </c>
      <c r="L284" s="3" t="s">
        <v>1569</v>
      </c>
      <c r="M284" s="3" t="s">
        <v>351</v>
      </c>
      <c r="N284" s="3" t="s">
        <v>2066</v>
      </c>
      <c r="O284" s="3" t="s">
        <v>1179</v>
      </c>
    </row>
    <row r="285" spans="1:15" x14ac:dyDescent="0.15">
      <c r="A285" s="3">
        <v>284</v>
      </c>
      <c r="B285" s="3">
        <v>1</v>
      </c>
      <c r="C285" s="3">
        <v>15</v>
      </c>
      <c r="D285" s="3">
        <v>18</v>
      </c>
      <c r="E285" s="3" t="s">
        <v>2067</v>
      </c>
      <c r="F285" s="3">
        <v>382</v>
      </c>
      <c r="G285" s="3" t="s">
        <v>631</v>
      </c>
      <c r="H285" s="3" t="s">
        <v>1003</v>
      </c>
      <c r="I285" s="3">
        <v>1622</v>
      </c>
      <c r="J285" s="3">
        <v>6</v>
      </c>
      <c r="K285" s="3" t="s">
        <v>1002</v>
      </c>
      <c r="L285" s="3" t="s">
        <v>1569</v>
      </c>
      <c r="M285" s="3" t="s">
        <v>414</v>
      </c>
      <c r="N285" s="3" t="s">
        <v>2068</v>
      </c>
      <c r="O285" s="3" t="s">
        <v>1203</v>
      </c>
    </row>
    <row r="286" spans="1:15" x14ac:dyDescent="0.15">
      <c r="A286" s="3">
        <v>285</v>
      </c>
      <c r="B286" s="3">
        <v>1</v>
      </c>
      <c r="C286" s="3">
        <v>15</v>
      </c>
      <c r="D286" s="3">
        <v>19</v>
      </c>
      <c r="E286" s="3" t="s">
        <v>2069</v>
      </c>
      <c r="F286" s="3">
        <v>383</v>
      </c>
      <c r="G286" s="3" t="s">
        <v>631</v>
      </c>
      <c r="H286" s="3" t="s">
        <v>1003</v>
      </c>
      <c r="I286" s="3">
        <v>1622</v>
      </c>
      <c r="J286" s="3">
        <v>5</v>
      </c>
      <c r="K286" s="3" t="s">
        <v>1002</v>
      </c>
      <c r="L286" s="3" t="s">
        <v>1569</v>
      </c>
      <c r="M286" s="3" t="s">
        <v>414</v>
      </c>
      <c r="N286" s="3" t="s">
        <v>2070</v>
      </c>
      <c r="O286" s="3" t="s">
        <v>1179</v>
      </c>
    </row>
    <row r="287" spans="1:15" x14ac:dyDescent="0.15">
      <c r="A287" s="3">
        <v>286</v>
      </c>
      <c r="B287" s="3">
        <v>1</v>
      </c>
      <c r="C287" s="3">
        <v>16</v>
      </c>
      <c r="D287" s="3">
        <v>1</v>
      </c>
      <c r="E287" s="3" t="s">
        <v>2071</v>
      </c>
      <c r="F287" s="3">
        <v>384</v>
      </c>
      <c r="G287" s="3" t="s">
        <v>632</v>
      </c>
      <c r="H287" s="3" t="s">
        <v>1162</v>
      </c>
      <c r="I287" s="3">
        <v>1622</v>
      </c>
      <c r="J287" s="3">
        <v>3</v>
      </c>
      <c r="K287" s="3" t="s">
        <v>1161</v>
      </c>
      <c r="L287" s="3" t="s">
        <v>1569</v>
      </c>
      <c r="M287" s="3" t="s">
        <v>423</v>
      </c>
      <c r="N287" s="3" t="s">
        <v>2072</v>
      </c>
      <c r="O287" s="3" t="s">
        <v>1156</v>
      </c>
    </row>
    <row r="288" spans="1:15" x14ac:dyDescent="0.15">
      <c r="A288" s="3">
        <v>287</v>
      </c>
      <c r="B288" s="3">
        <v>1</v>
      </c>
      <c r="C288" s="3">
        <v>16</v>
      </c>
      <c r="D288" s="3">
        <v>2</v>
      </c>
      <c r="E288" s="3" t="s">
        <v>2073</v>
      </c>
      <c r="F288" s="3">
        <v>385</v>
      </c>
      <c r="G288" s="3" t="s">
        <v>632</v>
      </c>
      <c r="H288" s="3" t="s">
        <v>1162</v>
      </c>
      <c r="I288" s="3">
        <v>1622</v>
      </c>
      <c r="J288" s="3">
        <v>5</v>
      </c>
      <c r="K288" s="3" t="s">
        <v>1161</v>
      </c>
      <c r="L288" s="3" t="s">
        <v>1569</v>
      </c>
      <c r="M288" s="3" t="s">
        <v>423</v>
      </c>
      <c r="N288" s="3" t="s">
        <v>2074</v>
      </c>
      <c r="O288" s="3" t="s">
        <v>1179</v>
      </c>
    </row>
    <row r="289" spans="1:15" x14ac:dyDescent="0.15">
      <c r="A289" s="3">
        <v>288</v>
      </c>
      <c r="B289" s="3">
        <v>1</v>
      </c>
      <c r="C289" s="3">
        <v>16</v>
      </c>
      <c r="D289" s="3">
        <v>3</v>
      </c>
      <c r="E289" s="3" t="s">
        <v>2075</v>
      </c>
      <c r="F289" s="3">
        <v>386</v>
      </c>
      <c r="G289" s="3" t="s">
        <v>482</v>
      </c>
      <c r="H289" s="3" t="s">
        <v>747</v>
      </c>
      <c r="I289" s="3">
        <v>1622</v>
      </c>
      <c r="J289" s="3">
        <v>4</v>
      </c>
      <c r="K289" s="3" t="s">
        <v>746</v>
      </c>
      <c r="L289" s="3" t="s">
        <v>1574</v>
      </c>
      <c r="M289" s="3" t="s">
        <v>145</v>
      </c>
      <c r="N289" s="3" t="s">
        <v>2076</v>
      </c>
      <c r="O289" s="3" t="s">
        <v>896</v>
      </c>
    </row>
    <row r="290" spans="1:15" x14ac:dyDescent="0.15">
      <c r="A290" s="3">
        <v>289</v>
      </c>
      <c r="B290" s="3">
        <v>1</v>
      </c>
      <c r="C290" s="3">
        <v>16</v>
      </c>
      <c r="D290" s="3">
        <v>4</v>
      </c>
      <c r="E290" s="3" t="s">
        <v>2077</v>
      </c>
      <c r="F290" s="3">
        <v>387</v>
      </c>
      <c r="G290" s="3" t="s">
        <v>482</v>
      </c>
      <c r="H290" s="3" t="s">
        <v>747</v>
      </c>
      <c r="I290" s="3">
        <v>1622</v>
      </c>
      <c r="J290" s="3">
        <v>3</v>
      </c>
      <c r="K290" s="3" t="s">
        <v>746</v>
      </c>
      <c r="L290" s="3" t="s">
        <v>1574</v>
      </c>
      <c r="M290" s="3" t="s">
        <v>145</v>
      </c>
      <c r="N290" s="3" t="s">
        <v>2078</v>
      </c>
      <c r="O290" s="3" t="s">
        <v>1156</v>
      </c>
    </row>
    <row r="291" spans="1:15" x14ac:dyDescent="0.15">
      <c r="A291" s="3">
        <v>290</v>
      </c>
      <c r="B291" s="3">
        <v>1</v>
      </c>
      <c r="C291" s="3">
        <v>16</v>
      </c>
      <c r="D291" s="3">
        <v>5</v>
      </c>
      <c r="E291" s="3" t="s">
        <v>2079</v>
      </c>
      <c r="F291" s="3">
        <v>389</v>
      </c>
      <c r="G291" s="3" t="s">
        <v>639</v>
      </c>
      <c r="H291" s="3" t="s">
        <v>991</v>
      </c>
      <c r="I291" s="3">
        <v>1622</v>
      </c>
      <c r="J291" s="3">
        <v>3</v>
      </c>
      <c r="K291" s="3" t="s">
        <v>990</v>
      </c>
      <c r="L291" s="3" t="s">
        <v>1585</v>
      </c>
      <c r="M291" s="3" t="s">
        <v>397</v>
      </c>
      <c r="N291" s="3" t="s">
        <v>2080</v>
      </c>
      <c r="O291" s="3" t="s">
        <v>1156</v>
      </c>
    </row>
    <row r="292" spans="1:15" x14ac:dyDescent="0.15">
      <c r="A292" s="3">
        <v>291</v>
      </c>
      <c r="B292" s="3">
        <v>1</v>
      </c>
      <c r="C292" s="3">
        <v>16</v>
      </c>
      <c r="D292" s="3">
        <v>6</v>
      </c>
      <c r="E292" s="3" t="s">
        <v>2081</v>
      </c>
      <c r="F292" s="3">
        <v>390</v>
      </c>
      <c r="G292" s="3" t="s">
        <v>639</v>
      </c>
      <c r="H292" s="3" t="s">
        <v>991</v>
      </c>
      <c r="I292" s="3">
        <v>1622</v>
      </c>
      <c r="J292" s="3">
        <v>6</v>
      </c>
      <c r="K292" s="3" t="s">
        <v>990</v>
      </c>
      <c r="L292" s="3" t="s">
        <v>1585</v>
      </c>
      <c r="M292" s="3" t="s">
        <v>397</v>
      </c>
      <c r="N292" s="3" t="s">
        <v>2082</v>
      </c>
      <c r="O292" s="3" t="s">
        <v>1203</v>
      </c>
    </row>
    <row r="293" spans="1:15" x14ac:dyDescent="0.15">
      <c r="A293" s="3">
        <v>292</v>
      </c>
      <c r="B293" s="3">
        <v>1</v>
      </c>
      <c r="C293" s="3">
        <v>16</v>
      </c>
      <c r="D293" s="3">
        <v>7</v>
      </c>
      <c r="E293" s="3" t="s">
        <v>2083</v>
      </c>
      <c r="F293" s="3">
        <v>391</v>
      </c>
      <c r="G293" s="3" t="s">
        <v>639</v>
      </c>
      <c r="H293" s="3" t="s">
        <v>991</v>
      </c>
      <c r="I293" s="3">
        <v>1622</v>
      </c>
      <c r="J293" s="3">
        <v>7</v>
      </c>
      <c r="K293" s="3" t="s">
        <v>990</v>
      </c>
      <c r="L293" s="3" t="s">
        <v>1585</v>
      </c>
      <c r="M293" s="3" t="s">
        <v>397</v>
      </c>
      <c r="N293" s="3" t="s">
        <v>2084</v>
      </c>
      <c r="O293" s="3" t="s">
        <v>1214</v>
      </c>
    </row>
    <row r="294" spans="1:15" x14ac:dyDescent="0.15">
      <c r="A294" s="3">
        <v>293</v>
      </c>
      <c r="B294" s="3">
        <v>1</v>
      </c>
      <c r="C294" s="3">
        <v>16</v>
      </c>
      <c r="D294" s="3">
        <v>8</v>
      </c>
      <c r="E294" s="3" t="s">
        <v>2085</v>
      </c>
      <c r="F294" s="3">
        <v>392</v>
      </c>
      <c r="G294" s="3" t="s">
        <v>648</v>
      </c>
      <c r="H294" s="3" t="s">
        <v>1191</v>
      </c>
      <c r="I294" s="3">
        <v>1622</v>
      </c>
      <c r="J294" s="3">
        <v>4</v>
      </c>
      <c r="K294" s="3" t="s">
        <v>1190</v>
      </c>
      <c r="L294" s="3" t="s">
        <v>1591</v>
      </c>
      <c r="M294" s="3" t="s">
        <v>407</v>
      </c>
      <c r="N294" s="3" t="s">
        <v>2086</v>
      </c>
      <c r="O294" s="3" t="s">
        <v>896</v>
      </c>
    </row>
    <row r="295" spans="1:15" x14ac:dyDescent="0.15">
      <c r="A295" s="3">
        <v>294</v>
      </c>
      <c r="B295" s="3">
        <v>1</v>
      </c>
      <c r="C295" s="3">
        <v>16</v>
      </c>
      <c r="D295" s="3">
        <v>9</v>
      </c>
      <c r="E295" s="3" t="s">
        <v>2087</v>
      </c>
      <c r="F295" s="3">
        <v>393</v>
      </c>
      <c r="G295" s="3" t="s">
        <v>644</v>
      </c>
      <c r="H295" s="3" t="s">
        <v>1007</v>
      </c>
      <c r="I295" s="3">
        <v>1622</v>
      </c>
      <c r="J295" s="3">
        <v>3</v>
      </c>
      <c r="K295" s="3" t="s">
        <v>1006</v>
      </c>
      <c r="L295" s="3" t="s">
        <v>1591</v>
      </c>
      <c r="M295" s="3" t="s">
        <v>335</v>
      </c>
      <c r="N295" s="3" t="s">
        <v>2088</v>
      </c>
      <c r="O295" s="3" t="s">
        <v>1156</v>
      </c>
    </row>
    <row r="296" spans="1:15" x14ac:dyDescent="0.15">
      <c r="A296" s="3">
        <v>295</v>
      </c>
      <c r="B296" s="3">
        <v>1</v>
      </c>
      <c r="C296" s="3">
        <v>16</v>
      </c>
      <c r="D296" s="3">
        <v>10</v>
      </c>
      <c r="E296" s="3" t="s">
        <v>2089</v>
      </c>
      <c r="F296" s="3">
        <v>397</v>
      </c>
      <c r="G296" s="3" t="s">
        <v>654</v>
      </c>
      <c r="H296" s="3" t="s">
        <v>862</v>
      </c>
      <c r="I296" s="3">
        <v>1622</v>
      </c>
      <c r="J296" s="3">
        <v>4</v>
      </c>
      <c r="K296" s="3" t="s">
        <v>861</v>
      </c>
      <c r="L296" s="3" t="s">
        <v>1600</v>
      </c>
      <c r="M296" s="3" t="s">
        <v>381</v>
      </c>
      <c r="N296" s="3" t="s">
        <v>2090</v>
      </c>
      <c r="O296" s="3" t="s">
        <v>896</v>
      </c>
    </row>
    <row r="297" spans="1:15" x14ac:dyDescent="0.15">
      <c r="A297" s="3">
        <v>296</v>
      </c>
      <c r="B297" s="3">
        <v>1</v>
      </c>
      <c r="C297" s="3">
        <v>16</v>
      </c>
      <c r="D297" s="3">
        <v>11</v>
      </c>
      <c r="E297" s="3" t="s">
        <v>2091</v>
      </c>
      <c r="F297" s="3">
        <v>400</v>
      </c>
      <c r="G297" s="3" t="s">
        <v>654</v>
      </c>
      <c r="H297" s="3" t="s">
        <v>862</v>
      </c>
      <c r="I297" s="3">
        <v>1622</v>
      </c>
      <c r="J297" s="3">
        <v>7</v>
      </c>
      <c r="K297" s="3" t="s">
        <v>861</v>
      </c>
      <c r="L297" s="3" t="s">
        <v>1600</v>
      </c>
      <c r="M297" s="3" t="s">
        <v>381</v>
      </c>
      <c r="N297" s="3" t="s">
        <v>2092</v>
      </c>
      <c r="O297" s="3" t="s">
        <v>1214</v>
      </c>
    </row>
    <row r="298" spans="1:15" x14ac:dyDescent="0.15">
      <c r="A298" s="3">
        <v>297</v>
      </c>
      <c r="B298" s="3">
        <v>1</v>
      </c>
      <c r="C298" s="3">
        <v>16</v>
      </c>
      <c r="D298" s="3">
        <v>12</v>
      </c>
      <c r="E298" s="3" t="s">
        <v>2093</v>
      </c>
      <c r="F298" s="3">
        <v>401</v>
      </c>
      <c r="G298" s="3" t="s">
        <v>654</v>
      </c>
      <c r="H298" s="3" t="s">
        <v>862</v>
      </c>
      <c r="I298" s="3">
        <v>1622</v>
      </c>
      <c r="J298" s="3">
        <v>3</v>
      </c>
      <c r="K298" s="3" t="s">
        <v>861</v>
      </c>
      <c r="L298" s="3" t="s">
        <v>1600</v>
      </c>
      <c r="M298" s="3" t="s">
        <v>381</v>
      </c>
      <c r="N298" s="3" t="s">
        <v>2094</v>
      </c>
      <c r="O298" s="3" t="s">
        <v>1156</v>
      </c>
    </row>
    <row r="299" spans="1:15" x14ac:dyDescent="0.15">
      <c r="A299" s="3">
        <v>298</v>
      </c>
      <c r="B299" s="3">
        <v>1</v>
      </c>
      <c r="C299" s="3">
        <v>16</v>
      </c>
      <c r="D299" s="3">
        <v>13</v>
      </c>
      <c r="E299" s="3" t="s">
        <v>2095</v>
      </c>
      <c r="F299" s="3">
        <v>402</v>
      </c>
      <c r="G299" s="3" t="s">
        <v>655</v>
      </c>
      <c r="H299" s="3" t="s">
        <v>1001</v>
      </c>
      <c r="I299" s="3">
        <v>1622</v>
      </c>
      <c r="J299" s="3">
        <v>3</v>
      </c>
      <c r="K299" s="3" t="s">
        <v>1000</v>
      </c>
      <c r="L299" s="3" t="s">
        <v>1600</v>
      </c>
      <c r="M299" s="3" t="s">
        <v>390</v>
      </c>
      <c r="N299" s="3" t="s">
        <v>2096</v>
      </c>
      <c r="O299" s="3" t="s">
        <v>1156</v>
      </c>
    </row>
    <row r="300" spans="1:15" x14ac:dyDescent="0.15">
      <c r="A300" s="3">
        <v>299</v>
      </c>
      <c r="B300" s="3">
        <v>1</v>
      </c>
      <c r="C300" s="3">
        <v>16</v>
      </c>
      <c r="D300" s="3">
        <v>14</v>
      </c>
      <c r="E300" s="3" t="s">
        <v>2097</v>
      </c>
      <c r="F300" s="3">
        <v>404</v>
      </c>
      <c r="G300" s="3" t="s">
        <v>660</v>
      </c>
      <c r="H300" s="3" t="s">
        <v>1074</v>
      </c>
      <c r="I300" s="3">
        <v>1622</v>
      </c>
      <c r="J300" s="3">
        <v>4</v>
      </c>
      <c r="K300" s="3" t="s">
        <v>1073</v>
      </c>
      <c r="L300" s="3" t="s">
        <v>1613</v>
      </c>
      <c r="M300" s="3" t="s">
        <v>337</v>
      </c>
      <c r="N300" s="3" t="s">
        <v>2098</v>
      </c>
      <c r="O300" s="3" t="s">
        <v>896</v>
      </c>
    </row>
    <row r="301" spans="1:15" x14ac:dyDescent="0.15">
      <c r="A301" s="3">
        <v>300</v>
      </c>
      <c r="B301" s="3">
        <v>1</v>
      </c>
      <c r="C301" s="3">
        <v>16</v>
      </c>
      <c r="D301" s="3">
        <v>15</v>
      </c>
      <c r="E301" s="3" t="s">
        <v>2099</v>
      </c>
      <c r="F301" s="3">
        <v>405</v>
      </c>
      <c r="G301" s="3" t="s">
        <v>662</v>
      </c>
      <c r="H301" s="3" t="s">
        <v>737</v>
      </c>
      <c r="I301" s="3">
        <v>1622</v>
      </c>
      <c r="J301" s="3">
        <v>6</v>
      </c>
      <c r="K301" s="3" t="s">
        <v>736</v>
      </c>
      <c r="L301" s="3" t="s">
        <v>1613</v>
      </c>
      <c r="M301" s="3" t="s">
        <v>364</v>
      </c>
      <c r="N301" s="3" t="s">
        <v>2100</v>
      </c>
      <c r="O301" s="3" t="s">
        <v>1203</v>
      </c>
    </row>
    <row r="302" spans="1:15" x14ac:dyDescent="0.15">
      <c r="A302" s="3">
        <v>301</v>
      </c>
      <c r="B302" s="3">
        <v>1</v>
      </c>
      <c r="C302" s="3">
        <v>16</v>
      </c>
      <c r="D302" s="3">
        <v>16</v>
      </c>
      <c r="E302" s="3" t="s">
        <v>2101</v>
      </c>
      <c r="F302" s="3">
        <v>406</v>
      </c>
      <c r="G302" s="3" t="s">
        <v>662</v>
      </c>
      <c r="H302" s="3" t="s">
        <v>737</v>
      </c>
      <c r="I302" s="3">
        <v>1622</v>
      </c>
      <c r="J302" s="3">
        <v>7</v>
      </c>
      <c r="K302" s="3" t="s">
        <v>736</v>
      </c>
      <c r="L302" s="3" t="s">
        <v>1613</v>
      </c>
      <c r="M302" s="3" t="s">
        <v>364</v>
      </c>
      <c r="N302" s="3" t="s">
        <v>2102</v>
      </c>
      <c r="O302" s="3" t="s">
        <v>1214</v>
      </c>
    </row>
    <row r="303" spans="1:15" x14ac:dyDescent="0.15">
      <c r="A303" s="3">
        <v>302</v>
      </c>
      <c r="B303" s="3">
        <v>1</v>
      </c>
      <c r="C303" s="3">
        <v>16</v>
      </c>
      <c r="D303" s="3">
        <v>17</v>
      </c>
      <c r="E303" s="3" t="s">
        <v>2103</v>
      </c>
      <c r="F303" s="3">
        <v>408</v>
      </c>
      <c r="G303" s="3" t="s">
        <v>664</v>
      </c>
      <c r="H303" s="3" t="s">
        <v>1135</v>
      </c>
      <c r="I303" s="3">
        <v>1622</v>
      </c>
      <c r="J303" s="3">
        <v>7</v>
      </c>
      <c r="K303" s="3" t="s">
        <v>1134</v>
      </c>
      <c r="L303" s="3" t="s">
        <v>1613</v>
      </c>
      <c r="M303" s="3" t="s">
        <v>382</v>
      </c>
      <c r="N303" s="3" t="s">
        <v>2104</v>
      </c>
      <c r="O303" s="3" t="s">
        <v>1214</v>
      </c>
    </row>
    <row r="304" spans="1:15" x14ac:dyDescent="0.15">
      <c r="A304" s="3">
        <v>303</v>
      </c>
      <c r="B304" s="3">
        <v>1</v>
      </c>
      <c r="C304" s="3">
        <v>16</v>
      </c>
      <c r="D304" s="3">
        <v>18</v>
      </c>
      <c r="E304" s="3" t="s">
        <v>2105</v>
      </c>
      <c r="F304" s="3">
        <v>409</v>
      </c>
      <c r="G304" s="3" t="s">
        <v>670</v>
      </c>
      <c r="H304" s="3" t="s">
        <v>741</v>
      </c>
      <c r="I304" s="3">
        <v>1622</v>
      </c>
      <c r="J304" s="3">
        <v>4</v>
      </c>
      <c r="K304" s="3" t="s">
        <v>740</v>
      </c>
      <c r="L304" s="3" t="s">
        <v>1627</v>
      </c>
      <c r="M304" s="3" t="s">
        <v>339</v>
      </c>
      <c r="N304" s="3" t="s">
        <v>2106</v>
      </c>
      <c r="O304" s="3" t="s">
        <v>896</v>
      </c>
    </row>
    <row r="305" spans="1:15" x14ac:dyDescent="0.15">
      <c r="A305" s="3">
        <v>304</v>
      </c>
      <c r="B305" s="3">
        <v>1</v>
      </c>
      <c r="C305" s="3">
        <v>16</v>
      </c>
      <c r="D305" s="3">
        <v>19</v>
      </c>
      <c r="E305" s="3" t="s">
        <v>2107</v>
      </c>
      <c r="F305" s="3">
        <v>410</v>
      </c>
      <c r="G305" s="3" t="s">
        <v>673</v>
      </c>
      <c r="H305" s="3" t="s">
        <v>1113</v>
      </c>
      <c r="I305" s="3">
        <v>1622</v>
      </c>
      <c r="J305" s="3">
        <v>3</v>
      </c>
      <c r="K305" s="3" t="s">
        <v>1112</v>
      </c>
      <c r="L305" s="3" t="s">
        <v>1627</v>
      </c>
      <c r="M305" s="3" t="s">
        <v>366</v>
      </c>
      <c r="N305" s="3" t="s">
        <v>2108</v>
      </c>
      <c r="O305" s="3" t="s">
        <v>1156</v>
      </c>
    </row>
    <row r="306" spans="1:15" x14ac:dyDescent="0.15">
      <c r="A306" s="3">
        <v>305</v>
      </c>
      <c r="B306" s="3">
        <v>1</v>
      </c>
      <c r="C306" s="3">
        <v>17</v>
      </c>
      <c r="D306" s="3">
        <v>1</v>
      </c>
      <c r="E306" s="3" t="s">
        <v>2109</v>
      </c>
      <c r="F306" s="3">
        <v>411</v>
      </c>
      <c r="G306" s="3" t="s">
        <v>673</v>
      </c>
      <c r="H306" s="3" t="s">
        <v>1113</v>
      </c>
      <c r="I306" s="3">
        <v>1622</v>
      </c>
      <c r="J306" s="3">
        <v>4</v>
      </c>
      <c r="K306" s="3" t="s">
        <v>1112</v>
      </c>
      <c r="L306" s="3" t="s">
        <v>1627</v>
      </c>
      <c r="M306" s="3" t="s">
        <v>366</v>
      </c>
      <c r="N306" s="3" t="s">
        <v>2110</v>
      </c>
      <c r="O306" s="3" t="s">
        <v>896</v>
      </c>
    </row>
    <row r="307" spans="1:15" x14ac:dyDescent="0.15">
      <c r="A307" s="3">
        <v>306</v>
      </c>
      <c r="B307" s="3">
        <v>1</v>
      </c>
      <c r="C307" s="3">
        <v>17</v>
      </c>
      <c r="D307" s="3">
        <v>2</v>
      </c>
      <c r="E307" s="3" t="s">
        <v>2111</v>
      </c>
      <c r="F307" s="3">
        <v>413</v>
      </c>
      <c r="G307" s="3" t="s">
        <v>673</v>
      </c>
      <c r="H307" s="3" t="s">
        <v>1113</v>
      </c>
      <c r="I307" s="3">
        <v>1622</v>
      </c>
      <c r="J307" s="3">
        <v>8</v>
      </c>
      <c r="K307" s="3" t="s">
        <v>1112</v>
      </c>
      <c r="L307" s="3" t="s">
        <v>1627</v>
      </c>
      <c r="M307" s="3" t="s">
        <v>366</v>
      </c>
      <c r="N307" s="3" t="s">
        <v>2112</v>
      </c>
      <c r="O307" s="3" t="s">
        <v>1215</v>
      </c>
    </row>
    <row r="308" spans="1:15" x14ac:dyDescent="0.15">
      <c r="A308" s="3">
        <v>307</v>
      </c>
      <c r="B308" s="3">
        <v>1</v>
      </c>
      <c r="C308" s="3">
        <v>17</v>
      </c>
      <c r="D308" s="3">
        <v>3</v>
      </c>
      <c r="E308" s="3" t="s">
        <v>2113</v>
      </c>
      <c r="F308" s="3">
        <v>414</v>
      </c>
      <c r="G308" s="3" t="s">
        <v>674</v>
      </c>
      <c r="H308" s="3" t="s">
        <v>1066</v>
      </c>
      <c r="I308" s="3">
        <v>1622</v>
      </c>
      <c r="J308" s="3">
        <v>5</v>
      </c>
      <c r="K308" s="3" t="s">
        <v>1065</v>
      </c>
      <c r="L308" s="3" t="s">
        <v>1627</v>
      </c>
      <c r="M308" s="3" t="s">
        <v>375</v>
      </c>
      <c r="N308" s="3" t="s">
        <v>2114</v>
      </c>
      <c r="O308" s="3" t="s">
        <v>1179</v>
      </c>
    </row>
    <row r="309" spans="1:15" x14ac:dyDescent="0.15">
      <c r="A309" s="3">
        <v>308</v>
      </c>
      <c r="B309" s="3">
        <v>1</v>
      </c>
      <c r="C309" s="3">
        <v>17</v>
      </c>
      <c r="D309" s="3">
        <v>4</v>
      </c>
      <c r="E309" s="3" t="s">
        <v>2115</v>
      </c>
      <c r="F309" s="3">
        <v>416</v>
      </c>
      <c r="G309" s="3" t="s">
        <v>674</v>
      </c>
      <c r="H309" s="3" t="s">
        <v>1066</v>
      </c>
      <c r="I309" s="3">
        <v>1622</v>
      </c>
      <c r="J309" s="3">
        <v>4</v>
      </c>
      <c r="K309" s="3" t="s">
        <v>1065</v>
      </c>
      <c r="L309" s="3" t="s">
        <v>1627</v>
      </c>
      <c r="M309" s="3" t="s">
        <v>375</v>
      </c>
      <c r="N309" s="3" t="s">
        <v>2116</v>
      </c>
      <c r="O309" s="3" t="s">
        <v>896</v>
      </c>
    </row>
    <row r="310" spans="1:15" x14ac:dyDescent="0.15">
      <c r="A310" s="3">
        <v>309</v>
      </c>
      <c r="B310" s="3">
        <v>1</v>
      </c>
      <c r="C310" s="3">
        <v>17</v>
      </c>
      <c r="D310" s="3">
        <v>5</v>
      </c>
      <c r="E310" s="3" t="s">
        <v>2117</v>
      </c>
      <c r="F310" s="3">
        <v>420</v>
      </c>
      <c r="G310" s="3" t="s">
        <v>682</v>
      </c>
      <c r="H310" s="3" t="s">
        <v>764</v>
      </c>
      <c r="I310" s="3">
        <v>1622</v>
      </c>
      <c r="J310" s="3">
        <v>5</v>
      </c>
      <c r="K310" s="3" t="s">
        <v>763</v>
      </c>
      <c r="L310" s="3" t="s">
        <v>1642</v>
      </c>
      <c r="M310" s="3" t="s">
        <v>349</v>
      </c>
      <c r="N310" s="3" t="s">
        <v>2118</v>
      </c>
      <c r="O310" s="3" t="s">
        <v>1179</v>
      </c>
    </row>
    <row r="311" spans="1:15" x14ac:dyDescent="0.15">
      <c r="A311" s="3">
        <v>310</v>
      </c>
      <c r="B311" s="3">
        <v>1</v>
      </c>
      <c r="C311" s="3">
        <v>17</v>
      </c>
      <c r="D311" s="3">
        <v>6</v>
      </c>
      <c r="E311" s="3" t="s">
        <v>2119</v>
      </c>
      <c r="F311" s="3">
        <v>421</v>
      </c>
      <c r="G311" s="3" t="s">
        <v>684</v>
      </c>
      <c r="H311" s="3" t="s">
        <v>891</v>
      </c>
      <c r="I311" s="3">
        <v>1622</v>
      </c>
      <c r="J311" s="3">
        <v>3</v>
      </c>
      <c r="K311" s="3" t="s">
        <v>890</v>
      </c>
      <c r="L311" s="3" t="s">
        <v>1642</v>
      </c>
      <c r="M311" s="3" t="s">
        <v>367</v>
      </c>
      <c r="N311" s="3" t="s">
        <v>2120</v>
      </c>
      <c r="O311" s="3" t="s">
        <v>1156</v>
      </c>
    </row>
    <row r="312" spans="1:15" x14ac:dyDescent="0.15">
      <c r="A312" s="3">
        <v>311</v>
      </c>
      <c r="B312" s="3">
        <v>1</v>
      </c>
      <c r="C312" s="3">
        <v>17</v>
      </c>
      <c r="D312" s="3">
        <v>7</v>
      </c>
      <c r="E312" s="3" t="s">
        <v>2121</v>
      </c>
      <c r="F312" s="3">
        <v>422</v>
      </c>
      <c r="G312" s="3" t="s">
        <v>684</v>
      </c>
      <c r="H312" s="3" t="s">
        <v>891</v>
      </c>
      <c r="I312" s="3">
        <v>1622</v>
      </c>
      <c r="J312" s="3">
        <v>6</v>
      </c>
      <c r="K312" s="3" t="s">
        <v>890</v>
      </c>
      <c r="L312" s="3" t="s">
        <v>1642</v>
      </c>
      <c r="M312" s="3" t="s">
        <v>367</v>
      </c>
      <c r="N312" s="3" t="s">
        <v>2122</v>
      </c>
      <c r="O312" s="3" t="s">
        <v>1203</v>
      </c>
    </row>
    <row r="313" spans="1:15" x14ac:dyDescent="0.15">
      <c r="A313" s="3">
        <v>312</v>
      </c>
      <c r="B313" s="3">
        <v>1</v>
      </c>
      <c r="C313" s="3">
        <v>17</v>
      </c>
      <c r="D313" s="3">
        <v>8</v>
      </c>
      <c r="E313" s="3" t="s">
        <v>2123</v>
      </c>
      <c r="F313" s="3">
        <v>423</v>
      </c>
      <c r="G313" s="3" t="s">
        <v>684</v>
      </c>
      <c r="H313" s="3" t="s">
        <v>891</v>
      </c>
      <c r="I313" s="3">
        <v>1622</v>
      </c>
      <c r="J313" s="3">
        <v>7</v>
      </c>
      <c r="K313" s="3" t="s">
        <v>890</v>
      </c>
      <c r="L313" s="3" t="s">
        <v>1642</v>
      </c>
      <c r="M313" s="3" t="s">
        <v>367</v>
      </c>
      <c r="N313" s="3" t="s">
        <v>2124</v>
      </c>
      <c r="O313" s="3" t="s">
        <v>1214</v>
      </c>
    </row>
    <row r="314" spans="1:15" x14ac:dyDescent="0.15">
      <c r="A314" s="3">
        <v>313</v>
      </c>
      <c r="B314" s="3">
        <v>1</v>
      </c>
      <c r="C314" s="3">
        <v>17</v>
      </c>
      <c r="D314" s="3">
        <v>9</v>
      </c>
      <c r="E314" s="3" t="s">
        <v>2125</v>
      </c>
      <c r="F314" s="3">
        <v>425</v>
      </c>
      <c r="G314" s="3" t="s">
        <v>684</v>
      </c>
      <c r="H314" s="3" t="s">
        <v>891</v>
      </c>
      <c r="I314" s="3">
        <v>1622</v>
      </c>
      <c r="J314" s="3">
        <v>4</v>
      </c>
      <c r="K314" s="3" t="s">
        <v>890</v>
      </c>
      <c r="L314" s="3" t="s">
        <v>1642</v>
      </c>
      <c r="M314" s="3" t="s">
        <v>367</v>
      </c>
      <c r="N314" s="3" t="s">
        <v>2126</v>
      </c>
      <c r="O314" s="3" t="s">
        <v>896</v>
      </c>
    </row>
    <row r="315" spans="1:15" x14ac:dyDescent="0.15">
      <c r="A315" s="3">
        <v>314</v>
      </c>
      <c r="B315" s="3">
        <v>1</v>
      </c>
      <c r="C315" s="3">
        <v>17</v>
      </c>
      <c r="D315" s="3">
        <v>10</v>
      </c>
      <c r="E315" s="3" t="s">
        <v>2127</v>
      </c>
      <c r="F315" s="3">
        <v>427</v>
      </c>
      <c r="G315" s="3" t="s">
        <v>691</v>
      </c>
      <c r="H315" s="3" t="s">
        <v>1046</v>
      </c>
      <c r="I315" s="3">
        <v>1622</v>
      </c>
      <c r="J315" s="3">
        <v>5</v>
      </c>
      <c r="K315" s="3" t="s">
        <v>1045</v>
      </c>
      <c r="L315" s="3" t="s">
        <v>1649</v>
      </c>
      <c r="M315" s="3" t="s">
        <v>359</v>
      </c>
      <c r="N315" s="3" t="s">
        <v>2128</v>
      </c>
      <c r="O315" s="3" t="s">
        <v>1179</v>
      </c>
    </row>
    <row r="316" spans="1:15" x14ac:dyDescent="0.15">
      <c r="A316" s="3">
        <v>315</v>
      </c>
      <c r="B316" s="3">
        <v>1</v>
      </c>
      <c r="C316" s="3">
        <v>17</v>
      </c>
      <c r="D316" s="3">
        <v>11</v>
      </c>
      <c r="E316" s="3" t="s">
        <v>2129</v>
      </c>
      <c r="F316" s="3">
        <v>428</v>
      </c>
      <c r="G316" s="3" t="s">
        <v>691</v>
      </c>
      <c r="H316" s="3" t="s">
        <v>1046</v>
      </c>
      <c r="I316" s="3">
        <v>1622</v>
      </c>
      <c r="J316" s="3">
        <v>6</v>
      </c>
      <c r="K316" s="3" t="s">
        <v>1045</v>
      </c>
      <c r="L316" s="3" t="s">
        <v>1649</v>
      </c>
      <c r="M316" s="3" t="s">
        <v>359</v>
      </c>
      <c r="N316" s="3" t="s">
        <v>2130</v>
      </c>
      <c r="O316" s="3" t="s">
        <v>1203</v>
      </c>
    </row>
    <row r="317" spans="1:15" x14ac:dyDescent="0.15">
      <c r="A317" s="3">
        <v>316</v>
      </c>
      <c r="B317" s="3">
        <v>1</v>
      </c>
      <c r="C317" s="3">
        <v>17</v>
      </c>
      <c r="D317" s="3">
        <v>12</v>
      </c>
      <c r="E317" s="3" t="s">
        <v>2131</v>
      </c>
      <c r="F317" s="3">
        <v>432</v>
      </c>
      <c r="G317" s="3" t="s">
        <v>494</v>
      </c>
      <c r="H317" s="3" t="s">
        <v>595</v>
      </c>
      <c r="I317" s="3">
        <v>1622</v>
      </c>
      <c r="J317" s="3">
        <v>3</v>
      </c>
      <c r="K317" s="3" t="s">
        <v>916</v>
      </c>
      <c r="L317" s="3" t="s">
        <v>1655</v>
      </c>
      <c r="M317" s="3" t="s">
        <v>200</v>
      </c>
      <c r="N317" s="3" t="s">
        <v>2132</v>
      </c>
      <c r="O317" s="3" t="s">
        <v>1156</v>
      </c>
    </row>
    <row r="318" spans="1:15" x14ac:dyDescent="0.15">
      <c r="A318" s="3">
        <v>317</v>
      </c>
      <c r="B318" s="3">
        <v>1</v>
      </c>
      <c r="C318" s="3">
        <v>17</v>
      </c>
      <c r="D318" s="3">
        <v>13</v>
      </c>
      <c r="E318" s="3" t="s">
        <v>2133</v>
      </c>
      <c r="F318" s="3">
        <v>435</v>
      </c>
      <c r="G318" s="3" t="s">
        <v>696</v>
      </c>
      <c r="H318" s="3" t="s">
        <v>1018</v>
      </c>
      <c r="I318" s="3">
        <v>1622</v>
      </c>
      <c r="J318" s="3">
        <v>5</v>
      </c>
      <c r="K318" s="3" t="s">
        <v>1017</v>
      </c>
      <c r="L318" s="3" t="s">
        <v>1668</v>
      </c>
      <c r="M318" s="3" t="s">
        <v>441</v>
      </c>
      <c r="N318" s="3" t="s">
        <v>2134</v>
      </c>
      <c r="O318" s="3" t="s">
        <v>1179</v>
      </c>
    </row>
    <row r="319" spans="1:15" x14ac:dyDescent="0.15">
      <c r="A319" s="3">
        <v>318</v>
      </c>
      <c r="B319" s="3">
        <v>1</v>
      </c>
      <c r="C319" s="3">
        <v>17</v>
      </c>
      <c r="D319" s="3">
        <v>14</v>
      </c>
      <c r="E319" s="3" t="s">
        <v>2135</v>
      </c>
      <c r="F319" s="3">
        <v>436</v>
      </c>
      <c r="G319" s="3" t="s">
        <v>697</v>
      </c>
      <c r="H319" s="3" t="s">
        <v>976</v>
      </c>
      <c r="I319" s="3">
        <v>1622</v>
      </c>
      <c r="J319" s="3">
        <v>4</v>
      </c>
      <c r="K319" s="3" t="s">
        <v>975</v>
      </c>
      <c r="L319" s="3" t="s">
        <v>1668</v>
      </c>
      <c r="M319" s="3" t="s">
        <v>444</v>
      </c>
      <c r="N319" s="3" t="s">
        <v>2136</v>
      </c>
      <c r="O319" s="3" t="s">
        <v>896</v>
      </c>
    </row>
    <row r="320" spans="1:15" x14ac:dyDescent="0.15">
      <c r="A320" s="3">
        <v>319</v>
      </c>
      <c r="B320" s="3">
        <v>1</v>
      </c>
      <c r="C320" s="3">
        <v>17</v>
      </c>
      <c r="D320" s="3">
        <v>15</v>
      </c>
      <c r="E320" s="3" t="s">
        <v>2137</v>
      </c>
      <c r="F320" s="3">
        <v>437</v>
      </c>
      <c r="G320" s="3" t="s">
        <v>697</v>
      </c>
      <c r="H320" s="3" t="s">
        <v>976</v>
      </c>
      <c r="I320" s="3">
        <v>1622</v>
      </c>
      <c r="J320" s="3">
        <v>7</v>
      </c>
      <c r="K320" s="3" t="s">
        <v>975</v>
      </c>
      <c r="L320" s="3" t="s">
        <v>1668</v>
      </c>
      <c r="M320" s="3" t="s">
        <v>444</v>
      </c>
      <c r="N320" s="3" t="s">
        <v>2138</v>
      </c>
      <c r="O320" s="3" t="s">
        <v>1214</v>
      </c>
    </row>
    <row r="321" spans="1:15" x14ac:dyDescent="0.15">
      <c r="A321" s="3">
        <v>320</v>
      </c>
      <c r="B321" s="3">
        <v>1</v>
      </c>
      <c r="C321" s="3">
        <v>17</v>
      </c>
      <c r="D321" s="3">
        <v>16</v>
      </c>
      <c r="E321" s="3" t="s">
        <v>2139</v>
      </c>
      <c r="F321" s="3">
        <v>438</v>
      </c>
      <c r="G321" s="3" t="s">
        <v>706</v>
      </c>
      <c r="H321" s="3" t="s">
        <v>1036</v>
      </c>
      <c r="I321" s="3">
        <v>1622</v>
      </c>
      <c r="J321" s="3">
        <v>4</v>
      </c>
      <c r="K321" s="3" t="s">
        <v>1035</v>
      </c>
      <c r="L321" s="3" t="s">
        <v>1668</v>
      </c>
      <c r="M321" s="3" t="s">
        <v>474</v>
      </c>
      <c r="N321" s="3" t="s">
        <v>2140</v>
      </c>
      <c r="O321" s="3" t="s">
        <v>896</v>
      </c>
    </row>
    <row r="322" spans="1:15" x14ac:dyDescent="0.15">
      <c r="A322" s="3">
        <v>321</v>
      </c>
      <c r="B322" s="3">
        <v>1</v>
      </c>
      <c r="C322" s="3">
        <v>17</v>
      </c>
      <c r="D322" s="3">
        <v>17</v>
      </c>
      <c r="E322" s="3" t="s">
        <v>2141</v>
      </c>
      <c r="F322" s="3">
        <v>439</v>
      </c>
      <c r="G322" s="3" t="s">
        <v>706</v>
      </c>
      <c r="H322" s="3" t="s">
        <v>1036</v>
      </c>
      <c r="I322" s="3">
        <v>1622</v>
      </c>
      <c r="J322" s="3">
        <v>3</v>
      </c>
      <c r="K322" s="3" t="s">
        <v>1035</v>
      </c>
      <c r="L322" s="3" t="s">
        <v>1668</v>
      </c>
      <c r="M322" s="3" t="s">
        <v>474</v>
      </c>
      <c r="N322" s="3" t="s">
        <v>2142</v>
      </c>
      <c r="O322" s="3" t="s">
        <v>1156</v>
      </c>
    </row>
    <row r="323" spans="1:15" x14ac:dyDescent="0.15">
      <c r="A323" s="3">
        <v>322</v>
      </c>
      <c r="B323" s="3">
        <v>1</v>
      </c>
      <c r="C323" s="3">
        <v>17</v>
      </c>
      <c r="D323" s="3">
        <v>18</v>
      </c>
      <c r="E323" s="3" t="s">
        <v>2143</v>
      </c>
      <c r="F323" s="3">
        <v>440</v>
      </c>
      <c r="G323" s="3" t="s">
        <v>707</v>
      </c>
      <c r="H323" s="3" t="s">
        <v>1158</v>
      </c>
      <c r="I323" s="3">
        <v>1622</v>
      </c>
      <c r="J323" s="3">
        <v>3</v>
      </c>
      <c r="K323" s="3" t="s">
        <v>1157</v>
      </c>
      <c r="L323" s="3" t="s">
        <v>2144</v>
      </c>
      <c r="M323" s="3" t="s">
        <v>442</v>
      </c>
      <c r="N323" s="3" t="s">
        <v>2145</v>
      </c>
      <c r="O323" s="3" t="s">
        <v>1156</v>
      </c>
    </row>
    <row r="324" spans="1:15" x14ac:dyDescent="0.15">
      <c r="A324" s="3">
        <v>323</v>
      </c>
      <c r="B324" s="3">
        <v>1</v>
      </c>
      <c r="C324" s="3">
        <v>17</v>
      </c>
      <c r="D324" s="3">
        <v>19</v>
      </c>
      <c r="E324" s="3" t="s">
        <v>2146</v>
      </c>
      <c r="F324" s="3">
        <v>441</v>
      </c>
      <c r="G324" s="3" t="s">
        <v>710</v>
      </c>
      <c r="H324" s="3" t="s">
        <v>1197</v>
      </c>
      <c r="I324" s="3">
        <v>1622</v>
      </c>
      <c r="J324" s="3">
        <v>5</v>
      </c>
      <c r="K324" s="3" t="s">
        <v>1196</v>
      </c>
      <c r="L324" s="3" t="s">
        <v>2144</v>
      </c>
      <c r="M324" s="3" t="s">
        <v>457</v>
      </c>
      <c r="N324" s="3" t="s">
        <v>2147</v>
      </c>
      <c r="O324" s="3" t="s">
        <v>1179</v>
      </c>
    </row>
    <row r="325" spans="1:15" x14ac:dyDescent="0.15">
      <c r="A325" s="3">
        <v>324</v>
      </c>
      <c r="B325" s="3">
        <v>1</v>
      </c>
      <c r="C325" s="3">
        <v>18</v>
      </c>
      <c r="D325" s="3">
        <v>1</v>
      </c>
      <c r="E325" s="3" t="s">
        <v>2148</v>
      </c>
      <c r="F325" s="3">
        <v>442</v>
      </c>
      <c r="G325" s="3" t="s">
        <v>710</v>
      </c>
      <c r="H325" s="3" t="s">
        <v>1197</v>
      </c>
      <c r="I325" s="3">
        <v>1622</v>
      </c>
      <c r="J325" s="3">
        <v>6</v>
      </c>
      <c r="K325" s="3" t="s">
        <v>1196</v>
      </c>
      <c r="L325" s="3" t="s">
        <v>2144</v>
      </c>
      <c r="M325" s="3" t="s">
        <v>457</v>
      </c>
      <c r="N325" s="3" t="s">
        <v>2149</v>
      </c>
      <c r="O325" s="3" t="s">
        <v>1203</v>
      </c>
    </row>
    <row r="326" spans="1:15" x14ac:dyDescent="0.15">
      <c r="A326" s="3">
        <v>325</v>
      </c>
      <c r="B326" s="3">
        <v>1</v>
      </c>
      <c r="C326" s="3">
        <v>18</v>
      </c>
      <c r="D326" s="3">
        <v>2</v>
      </c>
      <c r="E326" s="3" t="s">
        <v>2150</v>
      </c>
      <c r="F326" s="3">
        <v>446</v>
      </c>
      <c r="G326" s="3" t="s">
        <v>512</v>
      </c>
      <c r="H326" s="3" t="s">
        <v>1044</v>
      </c>
      <c r="I326" s="3">
        <v>1622</v>
      </c>
      <c r="J326" s="3">
        <v>4</v>
      </c>
      <c r="K326" s="3" t="s">
        <v>1043</v>
      </c>
      <c r="L326" s="3" t="s">
        <v>1695</v>
      </c>
      <c r="M326" s="3" t="s">
        <v>193</v>
      </c>
      <c r="N326" s="3" t="s">
        <v>2151</v>
      </c>
      <c r="O326" s="3" t="s">
        <v>896</v>
      </c>
    </row>
    <row r="327" spans="1:15" x14ac:dyDescent="0.15">
      <c r="A327" s="3">
        <v>326</v>
      </c>
      <c r="B327" s="3">
        <v>1</v>
      </c>
      <c r="C327" s="3">
        <v>18</v>
      </c>
      <c r="D327" s="3">
        <v>3</v>
      </c>
      <c r="E327" s="3" t="s">
        <v>2152</v>
      </c>
      <c r="F327" s="3">
        <v>447</v>
      </c>
      <c r="G327" s="3" t="s">
        <v>507</v>
      </c>
      <c r="H327" s="3" t="s">
        <v>935</v>
      </c>
      <c r="I327" s="3">
        <v>1622</v>
      </c>
      <c r="J327" s="3">
        <v>3</v>
      </c>
      <c r="K327" s="3" t="s">
        <v>934</v>
      </c>
      <c r="L327" s="3" t="s">
        <v>1695</v>
      </c>
      <c r="M327" s="3" t="s">
        <v>130</v>
      </c>
      <c r="N327" s="3" t="s">
        <v>2153</v>
      </c>
      <c r="O327" s="3" t="s">
        <v>1156</v>
      </c>
    </row>
    <row r="328" spans="1:15" x14ac:dyDescent="0.15">
      <c r="A328" s="3">
        <v>327</v>
      </c>
      <c r="B328" s="3">
        <v>1</v>
      </c>
      <c r="C328" s="3">
        <v>18</v>
      </c>
      <c r="D328" s="3">
        <v>4</v>
      </c>
      <c r="E328" s="3" t="s">
        <v>2154</v>
      </c>
      <c r="F328" s="3">
        <v>449</v>
      </c>
      <c r="G328" s="3" t="s">
        <v>509</v>
      </c>
      <c r="H328" s="3" t="s">
        <v>707</v>
      </c>
      <c r="I328" s="3">
        <v>1622</v>
      </c>
      <c r="J328" s="3">
        <v>5</v>
      </c>
      <c r="K328" s="3" t="s">
        <v>756</v>
      </c>
      <c r="L328" s="3" t="s">
        <v>1695</v>
      </c>
      <c r="M328" s="3" t="s">
        <v>157</v>
      </c>
      <c r="N328" s="3" t="s">
        <v>2155</v>
      </c>
      <c r="O328" s="3" t="s">
        <v>1179</v>
      </c>
    </row>
    <row r="329" spans="1:15" x14ac:dyDescent="0.15">
      <c r="A329" s="3">
        <v>328</v>
      </c>
      <c r="B329" s="3">
        <v>1</v>
      </c>
      <c r="C329" s="3">
        <v>18</v>
      </c>
      <c r="D329" s="3">
        <v>5</v>
      </c>
      <c r="E329" s="3" t="s">
        <v>2156</v>
      </c>
      <c r="F329" s="3">
        <v>450</v>
      </c>
      <c r="G329" s="3" t="s">
        <v>509</v>
      </c>
      <c r="H329" s="3" t="s">
        <v>707</v>
      </c>
      <c r="I329" s="3">
        <v>1622</v>
      </c>
      <c r="J329" s="3">
        <v>6</v>
      </c>
      <c r="K329" s="3" t="s">
        <v>756</v>
      </c>
      <c r="L329" s="3" t="s">
        <v>1695</v>
      </c>
      <c r="M329" s="3" t="s">
        <v>157</v>
      </c>
      <c r="N329" s="3" t="s">
        <v>2157</v>
      </c>
      <c r="O329" s="3" t="s">
        <v>1203</v>
      </c>
    </row>
    <row r="330" spans="1:15" x14ac:dyDescent="0.15">
      <c r="A330" s="3">
        <v>329</v>
      </c>
      <c r="B330" s="3">
        <v>1</v>
      </c>
      <c r="C330" s="3">
        <v>18</v>
      </c>
      <c r="D330" s="3">
        <v>6</v>
      </c>
      <c r="E330" s="3" t="s">
        <v>2158</v>
      </c>
      <c r="F330" s="3">
        <v>451</v>
      </c>
      <c r="G330" s="3" t="s">
        <v>509</v>
      </c>
      <c r="H330" s="3" t="s">
        <v>707</v>
      </c>
      <c r="I330" s="3">
        <v>1622</v>
      </c>
      <c r="J330" s="3">
        <v>7</v>
      </c>
      <c r="K330" s="3" t="s">
        <v>756</v>
      </c>
      <c r="L330" s="3" t="s">
        <v>1695</v>
      </c>
      <c r="M330" s="3" t="s">
        <v>157</v>
      </c>
      <c r="N330" s="3" t="s">
        <v>2159</v>
      </c>
      <c r="O330" s="3" t="s">
        <v>1214</v>
      </c>
    </row>
    <row r="331" spans="1:15" x14ac:dyDescent="0.15">
      <c r="A331" s="3">
        <v>330</v>
      </c>
      <c r="B331" s="3">
        <v>1</v>
      </c>
      <c r="C331" s="3">
        <v>18</v>
      </c>
      <c r="D331" s="3">
        <v>7</v>
      </c>
      <c r="E331" s="3" t="s">
        <v>2160</v>
      </c>
      <c r="F331" s="3">
        <v>452</v>
      </c>
      <c r="G331" s="3" t="s">
        <v>512</v>
      </c>
      <c r="H331" s="3" t="s">
        <v>1044</v>
      </c>
      <c r="I331" s="3">
        <v>1622</v>
      </c>
      <c r="J331" s="3">
        <v>3</v>
      </c>
      <c r="K331" s="3" t="s">
        <v>1043</v>
      </c>
      <c r="L331" s="3" t="s">
        <v>1695</v>
      </c>
      <c r="M331" s="3" t="s">
        <v>193</v>
      </c>
      <c r="N331" s="3" t="s">
        <v>2161</v>
      </c>
      <c r="O331" s="3" t="s">
        <v>1156</v>
      </c>
    </row>
    <row r="332" spans="1:15" x14ac:dyDescent="0.15">
      <c r="A332" s="3">
        <v>331</v>
      </c>
      <c r="B332" s="3">
        <v>1</v>
      </c>
      <c r="C332" s="3">
        <v>18</v>
      </c>
      <c r="D332" s="3">
        <v>8</v>
      </c>
      <c r="E332" s="3" t="s">
        <v>2162</v>
      </c>
      <c r="F332" s="3">
        <v>453</v>
      </c>
      <c r="G332" s="3" t="s">
        <v>517</v>
      </c>
      <c r="H332" s="3" t="s">
        <v>1021</v>
      </c>
      <c r="I332" s="3">
        <v>1622</v>
      </c>
      <c r="J332" s="3">
        <v>6</v>
      </c>
      <c r="K332" s="3" t="s">
        <v>1020</v>
      </c>
      <c r="L332" s="3" t="s">
        <v>1713</v>
      </c>
      <c r="M332" s="3" t="s">
        <v>131</v>
      </c>
      <c r="N332" s="3" t="s">
        <v>2163</v>
      </c>
      <c r="O332" s="3" t="s">
        <v>1203</v>
      </c>
    </row>
    <row r="333" spans="1:15" x14ac:dyDescent="0.15">
      <c r="A333" s="3">
        <v>332</v>
      </c>
      <c r="B333" s="3">
        <v>1</v>
      </c>
      <c r="C333" s="3">
        <v>18</v>
      </c>
      <c r="D333" s="3">
        <v>9</v>
      </c>
      <c r="E333" s="3" t="s">
        <v>2164</v>
      </c>
      <c r="F333" s="3">
        <v>454</v>
      </c>
      <c r="G333" s="3" t="s">
        <v>517</v>
      </c>
      <c r="H333" s="3" t="s">
        <v>1021</v>
      </c>
      <c r="I333" s="3">
        <v>1622</v>
      </c>
      <c r="J333" s="3">
        <v>4</v>
      </c>
      <c r="K333" s="3" t="s">
        <v>1020</v>
      </c>
      <c r="L333" s="3" t="s">
        <v>1713</v>
      </c>
      <c r="M333" s="3" t="s">
        <v>131</v>
      </c>
      <c r="N333" s="3" t="s">
        <v>2165</v>
      </c>
      <c r="O333" s="3" t="s">
        <v>896</v>
      </c>
    </row>
    <row r="334" spans="1:15" x14ac:dyDescent="0.15">
      <c r="A334" s="3">
        <v>333</v>
      </c>
      <c r="B334" s="3">
        <v>1</v>
      </c>
      <c r="C334" s="3">
        <v>18</v>
      </c>
      <c r="D334" s="3">
        <v>10</v>
      </c>
      <c r="E334" s="3" t="s">
        <v>2166</v>
      </c>
      <c r="F334" s="3">
        <v>456</v>
      </c>
      <c r="G334" s="3" t="s">
        <v>522</v>
      </c>
      <c r="H334" s="3" t="s">
        <v>1026</v>
      </c>
      <c r="I334" s="3">
        <v>1622</v>
      </c>
      <c r="J334" s="3">
        <v>4</v>
      </c>
      <c r="K334" s="3" t="s">
        <v>1025</v>
      </c>
      <c r="L334" s="3" t="s">
        <v>1713</v>
      </c>
      <c r="M334" s="3" t="s">
        <v>185</v>
      </c>
      <c r="N334" s="3" t="s">
        <v>2167</v>
      </c>
      <c r="O334" s="3" t="s">
        <v>896</v>
      </c>
    </row>
    <row r="335" spans="1:15" x14ac:dyDescent="0.15">
      <c r="A335" s="3">
        <v>334</v>
      </c>
      <c r="B335" s="3">
        <v>1</v>
      </c>
      <c r="C335" s="3">
        <v>18</v>
      </c>
      <c r="D335" s="3">
        <v>11</v>
      </c>
      <c r="E335" s="3" t="s">
        <v>2168</v>
      </c>
      <c r="F335" s="3">
        <v>457</v>
      </c>
      <c r="G335" s="3" t="s">
        <v>526</v>
      </c>
      <c r="H335" s="3" t="s">
        <v>837</v>
      </c>
      <c r="I335" s="3">
        <v>1622</v>
      </c>
      <c r="J335" s="3">
        <v>3</v>
      </c>
      <c r="K335" s="3" t="s">
        <v>836</v>
      </c>
      <c r="L335" s="3" t="s">
        <v>1726</v>
      </c>
      <c r="M335" s="3" t="s">
        <v>123</v>
      </c>
      <c r="N335" s="3" t="s">
        <v>2169</v>
      </c>
      <c r="O335" s="3" t="s">
        <v>1156</v>
      </c>
    </row>
    <row r="336" spans="1:15" x14ac:dyDescent="0.15">
      <c r="A336" s="3">
        <v>335</v>
      </c>
      <c r="B336" s="3">
        <v>1</v>
      </c>
      <c r="C336" s="3">
        <v>18</v>
      </c>
      <c r="D336" s="3">
        <v>12</v>
      </c>
      <c r="E336" s="3" t="s">
        <v>2170</v>
      </c>
      <c r="F336" s="3">
        <v>459</v>
      </c>
      <c r="G336" s="3" t="s">
        <v>548</v>
      </c>
      <c r="H336" s="3" t="s">
        <v>1189</v>
      </c>
      <c r="I336" s="3">
        <v>1622</v>
      </c>
      <c r="J336" s="3">
        <v>4</v>
      </c>
      <c r="K336" s="3" t="s">
        <v>1188</v>
      </c>
      <c r="L336" s="3" t="s">
        <v>1742</v>
      </c>
      <c r="M336" s="3" t="s">
        <v>179</v>
      </c>
      <c r="N336" s="3" t="s">
        <v>2171</v>
      </c>
      <c r="O336" s="3" t="s">
        <v>896</v>
      </c>
    </row>
    <row r="337" spans="1:15" x14ac:dyDescent="0.15">
      <c r="A337" s="3">
        <v>336</v>
      </c>
      <c r="B337" s="3">
        <v>1</v>
      </c>
      <c r="C337" s="3">
        <v>18</v>
      </c>
      <c r="D337" s="3">
        <v>13</v>
      </c>
      <c r="E337" s="3" t="s">
        <v>2172</v>
      </c>
      <c r="F337" s="3">
        <v>461</v>
      </c>
      <c r="G337" s="3">
        <v>10</v>
      </c>
      <c r="H337" s="3" t="s">
        <v>943</v>
      </c>
      <c r="I337" s="3">
        <v>1613</v>
      </c>
      <c r="J337" s="3">
        <v>7</v>
      </c>
      <c r="K337" s="3" t="s">
        <v>942</v>
      </c>
      <c r="L337" s="3" t="s">
        <v>243</v>
      </c>
      <c r="M337" s="3" t="s">
        <v>1470</v>
      </c>
      <c r="N337" s="3" t="s">
        <v>2173</v>
      </c>
      <c r="O337" s="3" t="s">
        <v>1214</v>
      </c>
    </row>
    <row r="338" spans="1:15" x14ac:dyDescent="0.15">
      <c r="A338" s="3">
        <v>337</v>
      </c>
      <c r="B338" s="3">
        <v>1</v>
      </c>
      <c r="C338" s="3">
        <v>18</v>
      </c>
      <c r="D338" s="3">
        <v>14</v>
      </c>
      <c r="E338" s="3" t="s">
        <v>2174</v>
      </c>
      <c r="F338" s="3">
        <v>462</v>
      </c>
      <c r="G338" s="3">
        <v>10</v>
      </c>
      <c r="H338" s="3" t="s">
        <v>943</v>
      </c>
      <c r="I338" s="3">
        <v>1613</v>
      </c>
      <c r="J338" s="3">
        <v>8</v>
      </c>
      <c r="K338" s="3" t="s">
        <v>942</v>
      </c>
      <c r="L338" s="3" t="s">
        <v>243</v>
      </c>
      <c r="M338" s="3" t="s">
        <v>1470</v>
      </c>
      <c r="N338" s="3" t="s">
        <v>2175</v>
      </c>
      <c r="O338" s="3" t="s">
        <v>1215</v>
      </c>
    </row>
    <row r="339" spans="1:15" x14ac:dyDescent="0.15">
      <c r="A339" s="3">
        <v>338</v>
      </c>
      <c r="B339" s="3">
        <v>1</v>
      </c>
      <c r="C339" s="3">
        <v>18</v>
      </c>
      <c r="D339" s="3">
        <v>15</v>
      </c>
      <c r="E339" s="3" t="s">
        <v>2176</v>
      </c>
      <c r="F339" s="3">
        <v>464</v>
      </c>
      <c r="G339" s="3">
        <v>10</v>
      </c>
      <c r="H339" s="3" t="s">
        <v>997</v>
      </c>
      <c r="I339" s="3">
        <v>1613</v>
      </c>
      <c r="J339" s="3">
        <v>5</v>
      </c>
      <c r="K339" s="3" t="s">
        <v>996</v>
      </c>
      <c r="L339" s="3" t="s">
        <v>252</v>
      </c>
      <c r="M339" s="3" t="s">
        <v>1470</v>
      </c>
      <c r="N339" s="3" t="s">
        <v>2177</v>
      </c>
      <c r="O339" s="3" t="s">
        <v>1179</v>
      </c>
    </row>
    <row r="340" spans="1:15" x14ac:dyDescent="0.15">
      <c r="A340" s="3">
        <v>339</v>
      </c>
      <c r="B340" s="3">
        <v>1</v>
      </c>
      <c r="C340" s="3">
        <v>18</v>
      </c>
      <c r="D340" s="3">
        <v>16</v>
      </c>
      <c r="E340" s="3" t="s">
        <v>2178</v>
      </c>
      <c r="F340" s="3">
        <v>465</v>
      </c>
      <c r="G340" s="3">
        <v>10</v>
      </c>
      <c r="H340" s="3" t="s">
        <v>997</v>
      </c>
      <c r="I340" s="3">
        <v>1613</v>
      </c>
      <c r="J340" s="3">
        <v>6</v>
      </c>
      <c r="K340" s="3" t="s">
        <v>996</v>
      </c>
      <c r="L340" s="3" t="s">
        <v>252</v>
      </c>
      <c r="M340" s="3" t="s">
        <v>1470</v>
      </c>
      <c r="N340" s="3" t="s">
        <v>2179</v>
      </c>
      <c r="O340" s="3" t="s">
        <v>1203</v>
      </c>
    </row>
    <row r="341" spans="1:15" x14ac:dyDescent="0.15">
      <c r="A341" s="3">
        <v>340</v>
      </c>
      <c r="B341" s="3">
        <v>1</v>
      </c>
      <c r="C341" s="3">
        <v>18</v>
      </c>
      <c r="D341" s="3">
        <v>17</v>
      </c>
      <c r="E341" s="3" t="s">
        <v>2180</v>
      </c>
      <c r="F341" s="3">
        <v>466</v>
      </c>
      <c r="G341" s="3">
        <v>10</v>
      </c>
      <c r="H341" s="3" t="s">
        <v>997</v>
      </c>
      <c r="I341" s="3">
        <v>1613</v>
      </c>
      <c r="J341" s="3">
        <v>4</v>
      </c>
      <c r="K341" s="3" t="s">
        <v>996</v>
      </c>
      <c r="L341" s="3" t="s">
        <v>252</v>
      </c>
      <c r="M341" s="3" t="s">
        <v>1470</v>
      </c>
      <c r="N341" s="3" t="s">
        <v>2181</v>
      </c>
      <c r="O341" s="3" t="s">
        <v>896</v>
      </c>
    </row>
    <row r="342" spans="1:15" x14ac:dyDescent="0.15">
      <c r="A342" s="3">
        <v>341</v>
      </c>
      <c r="B342" s="3">
        <v>1</v>
      </c>
      <c r="C342" s="3">
        <v>18</v>
      </c>
      <c r="D342" s="3">
        <v>18</v>
      </c>
      <c r="E342" s="3" t="s">
        <v>2182</v>
      </c>
      <c r="F342" s="3">
        <v>467</v>
      </c>
      <c r="G342" s="3">
        <v>10</v>
      </c>
      <c r="H342" s="3" t="s">
        <v>1184</v>
      </c>
      <c r="I342" s="3">
        <v>1613</v>
      </c>
      <c r="J342" s="3">
        <v>4</v>
      </c>
      <c r="K342" s="3" t="s">
        <v>1183</v>
      </c>
      <c r="L342" s="3" t="s">
        <v>270</v>
      </c>
      <c r="M342" s="3" t="s">
        <v>1470</v>
      </c>
      <c r="N342" s="3" t="s">
        <v>2183</v>
      </c>
      <c r="O342" s="3" t="s">
        <v>896</v>
      </c>
    </row>
    <row r="343" spans="1:15" x14ac:dyDescent="0.15">
      <c r="A343" s="3">
        <v>342</v>
      </c>
      <c r="B343" s="3">
        <v>1</v>
      </c>
      <c r="C343" s="3">
        <v>18</v>
      </c>
      <c r="D343" s="3">
        <v>19</v>
      </c>
      <c r="E343" s="3" t="s">
        <v>2184</v>
      </c>
      <c r="F343" s="3">
        <v>469</v>
      </c>
      <c r="G343" s="3">
        <v>10</v>
      </c>
      <c r="H343" s="3" t="s">
        <v>999</v>
      </c>
      <c r="I343" s="3">
        <v>1613</v>
      </c>
      <c r="J343" s="3">
        <v>7</v>
      </c>
      <c r="K343" s="3" t="s">
        <v>998</v>
      </c>
      <c r="L343" s="3" t="s">
        <v>315</v>
      </c>
      <c r="M343" s="3" t="s">
        <v>1470</v>
      </c>
      <c r="N343" s="3" t="s">
        <v>2185</v>
      </c>
      <c r="O343" s="3" t="s">
        <v>1214</v>
      </c>
    </row>
    <row r="344" spans="1:15" x14ac:dyDescent="0.15">
      <c r="A344" s="3">
        <v>343</v>
      </c>
      <c r="B344" s="3">
        <v>1</v>
      </c>
      <c r="C344" s="3">
        <v>19</v>
      </c>
      <c r="D344" s="3">
        <v>1</v>
      </c>
      <c r="E344" s="3" t="s">
        <v>2186</v>
      </c>
      <c r="F344" s="3">
        <v>470</v>
      </c>
      <c r="G344" s="3">
        <v>10</v>
      </c>
      <c r="H344" s="3" t="s">
        <v>999</v>
      </c>
      <c r="I344" s="3">
        <v>1613</v>
      </c>
      <c r="J344" s="3">
        <v>5</v>
      </c>
      <c r="K344" s="3" t="s">
        <v>998</v>
      </c>
      <c r="L344" s="3" t="s">
        <v>315</v>
      </c>
      <c r="M344" s="3" t="s">
        <v>1470</v>
      </c>
      <c r="N344" s="3" t="s">
        <v>2187</v>
      </c>
      <c r="O344" s="3" t="s">
        <v>1179</v>
      </c>
    </row>
    <row r="345" spans="1:15" x14ac:dyDescent="0.15">
      <c r="A345" s="3">
        <v>344</v>
      </c>
      <c r="B345" s="3">
        <v>1</v>
      </c>
      <c r="C345" s="3">
        <v>19</v>
      </c>
      <c r="D345" s="3">
        <v>2</v>
      </c>
      <c r="E345" s="3" t="s">
        <v>2188</v>
      </c>
      <c r="F345" s="3">
        <v>475</v>
      </c>
      <c r="G345" s="3">
        <v>11</v>
      </c>
      <c r="H345" s="3" t="s">
        <v>1052</v>
      </c>
      <c r="I345" s="3">
        <v>1613</v>
      </c>
      <c r="J345" s="3">
        <v>7</v>
      </c>
      <c r="K345" s="3" t="s">
        <v>1051</v>
      </c>
      <c r="L345" s="3" t="s">
        <v>271</v>
      </c>
      <c r="M345" s="3" t="s">
        <v>1481</v>
      </c>
      <c r="N345" s="3" t="s">
        <v>2189</v>
      </c>
      <c r="O345" s="3" t="s">
        <v>1214</v>
      </c>
    </row>
    <row r="346" spans="1:15" x14ac:dyDescent="0.15">
      <c r="A346" s="3">
        <v>345</v>
      </c>
      <c r="B346" s="3">
        <v>1</v>
      </c>
      <c r="C346" s="3">
        <v>19</v>
      </c>
      <c r="D346" s="3">
        <v>3</v>
      </c>
      <c r="E346" s="3" t="s">
        <v>2190</v>
      </c>
      <c r="F346" s="3">
        <v>476</v>
      </c>
      <c r="G346" s="3">
        <v>11</v>
      </c>
      <c r="H346" s="3" t="s">
        <v>1052</v>
      </c>
      <c r="I346" s="3">
        <v>1613</v>
      </c>
      <c r="J346" s="3">
        <v>5</v>
      </c>
      <c r="K346" s="3" t="s">
        <v>1051</v>
      </c>
      <c r="L346" s="3" t="s">
        <v>271</v>
      </c>
      <c r="M346" s="3" t="s">
        <v>1481</v>
      </c>
      <c r="N346" s="3" t="s">
        <v>2191</v>
      </c>
      <c r="O346" s="3" t="s">
        <v>1179</v>
      </c>
    </row>
    <row r="347" spans="1:15" x14ac:dyDescent="0.15">
      <c r="A347" s="3">
        <v>346</v>
      </c>
      <c r="B347" s="3">
        <v>1</v>
      </c>
      <c r="C347" s="3">
        <v>19</v>
      </c>
      <c r="D347" s="3">
        <v>4</v>
      </c>
      <c r="E347" s="3" t="s">
        <v>2192</v>
      </c>
      <c r="F347" s="3">
        <v>477</v>
      </c>
      <c r="G347" s="3">
        <v>11</v>
      </c>
      <c r="H347" s="3" t="s">
        <v>1052</v>
      </c>
      <c r="I347" s="3">
        <v>1613</v>
      </c>
      <c r="J347" s="3">
        <v>4</v>
      </c>
      <c r="K347" s="3" t="s">
        <v>1051</v>
      </c>
      <c r="L347" s="3" t="s">
        <v>271</v>
      </c>
      <c r="M347" s="3" t="s">
        <v>1481</v>
      </c>
      <c r="N347" s="3" t="s">
        <v>2193</v>
      </c>
      <c r="O347" s="3" t="s">
        <v>896</v>
      </c>
    </row>
    <row r="348" spans="1:15" x14ac:dyDescent="0.15">
      <c r="A348" s="3">
        <v>347</v>
      </c>
      <c r="B348" s="3">
        <v>1</v>
      </c>
      <c r="C348" s="3">
        <v>19</v>
      </c>
      <c r="D348" s="3">
        <v>5</v>
      </c>
      <c r="E348" s="3" t="s">
        <v>2194</v>
      </c>
      <c r="F348" s="3">
        <v>478</v>
      </c>
      <c r="G348" s="3">
        <v>13</v>
      </c>
      <c r="H348" s="3" t="s">
        <v>796</v>
      </c>
      <c r="I348" s="3">
        <v>1613</v>
      </c>
      <c r="J348" s="3">
        <v>4</v>
      </c>
      <c r="K348" s="3" t="s">
        <v>795</v>
      </c>
      <c r="L348" s="3" t="s">
        <v>300</v>
      </c>
      <c r="M348" s="3" t="s">
        <v>1490</v>
      </c>
      <c r="N348" s="3" t="s">
        <v>2195</v>
      </c>
      <c r="O348" s="3" t="s">
        <v>896</v>
      </c>
    </row>
    <row r="349" spans="1:15" x14ac:dyDescent="0.15">
      <c r="A349" s="3">
        <v>348</v>
      </c>
      <c r="B349" s="3">
        <v>1</v>
      </c>
      <c r="C349" s="3">
        <v>19</v>
      </c>
      <c r="D349" s="3">
        <v>6</v>
      </c>
      <c r="E349" s="3" t="s">
        <v>2196</v>
      </c>
      <c r="F349" s="3">
        <v>479</v>
      </c>
      <c r="G349" s="3">
        <v>13</v>
      </c>
      <c r="H349" s="3" t="s">
        <v>1173</v>
      </c>
      <c r="I349" s="3">
        <v>1613</v>
      </c>
      <c r="J349" s="3">
        <v>4</v>
      </c>
      <c r="K349" s="3" t="s">
        <v>1172</v>
      </c>
      <c r="L349" s="3" t="s">
        <v>273</v>
      </c>
      <c r="M349" s="3" t="s">
        <v>1490</v>
      </c>
      <c r="N349" s="3" t="s">
        <v>2197</v>
      </c>
      <c r="O349" s="3" t="s">
        <v>896</v>
      </c>
    </row>
    <row r="350" spans="1:15" x14ac:dyDescent="0.15">
      <c r="A350" s="3">
        <v>349</v>
      </c>
      <c r="B350" s="3">
        <v>1</v>
      </c>
      <c r="C350" s="3">
        <v>19</v>
      </c>
      <c r="D350" s="3">
        <v>7</v>
      </c>
      <c r="E350" s="3" t="s">
        <v>2198</v>
      </c>
      <c r="F350" s="3">
        <v>480</v>
      </c>
      <c r="G350" s="3">
        <v>13</v>
      </c>
      <c r="H350" s="3" t="s">
        <v>1173</v>
      </c>
      <c r="I350" s="3">
        <v>1613</v>
      </c>
      <c r="J350" s="3">
        <v>3</v>
      </c>
      <c r="K350" s="3" t="s">
        <v>1172</v>
      </c>
      <c r="L350" s="3" t="s">
        <v>273</v>
      </c>
      <c r="M350" s="3" t="s">
        <v>1490</v>
      </c>
      <c r="N350" s="3" t="s">
        <v>2199</v>
      </c>
      <c r="O350" s="3" t="s">
        <v>1156</v>
      </c>
    </row>
    <row r="351" spans="1:15" x14ac:dyDescent="0.15">
      <c r="A351" s="3">
        <v>350</v>
      </c>
      <c r="B351" s="3">
        <v>1</v>
      </c>
      <c r="C351" s="3">
        <v>19</v>
      </c>
      <c r="D351" s="3">
        <v>8</v>
      </c>
      <c r="E351" s="3" t="s">
        <v>2200</v>
      </c>
      <c r="F351" s="3">
        <v>481</v>
      </c>
      <c r="G351" s="3">
        <v>13</v>
      </c>
      <c r="H351" s="3" t="s">
        <v>910</v>
      </c>
      <c r="I351" s="3">
        <v>1613</v>
      </c>
      <c r="J351" s="3">
        <v>3</v>
      </c>
      <c r="K351" s="3" t="s">
        <v>909</v>
      </c>
      <c r="L351" s="3" t="s">
        <v>282</v>
      </c>
      <c r="M351" s="3" t="s">
        <v>1490</v>
      </c>
      <c r="N351" s="3" t="s">
        <v>2201</v>
      </c>
      <c r="O351" s="3" t="s">
        <v>1156</v>
      </c>
    </row>
    <row r="352" spans="1:15" x14ac:dyDescent="0.15">
      <c r="A352" s="3">
        <v>351</v>
      </c>
      <c r="B352" s="3">
        <v>1</v>
      </c>
      <c r="C352" s="3">
        <v>19</v>
      </c>
      <c r="D352" s="3">
        <v>9</v>
      </c>
      <c r="E352" s="3" t="s">
        <v>2202</v>
      </c>
      <c r="F352" s="3">
        <v>482</v>
      </c>
      <c r="G352" s="3">
        <v>13</v>
      </c>
      <c r="H352" s="3" t="s">
        <v>814</v>
      </c>
      <c r="I352" s="3">
        <v>1613</v>
      </c>
      <c r="J352" s="3">
        <v>5</v>
      </c>
      <c r="K352" s="3" t="s">
        <v>813</v>
      </c>
      <c r="L352" s="3" t="s">
        <v>291</v>
      </c>
      <c r="M352" s="3" t="s">
        <v>1490</v>
      </c>
      <c r="N352" s="3" t="s">
        <v>2203</v>
      </c>
      <c r="O352" s="3" t="s">
        <v>1179</v>
      </c>
    </row>
    <row r="353" spans="1:15" x14ac:dyDescent="0.15">
      <c r="A353" s="3">
        <v>352</v>
      </c>
      <c r="B353" s="3">
        <v>1</v>
      </c>
      <c r="C353" s="3">
        <v>19</v>
      </c>
      <c r="D353" s="3">
        <v>10</v>
      </c>
      <c r="E353" s="3" t="s">
        <v>2204</v>
      </c>
      <c r="F353" s="3">
        <v>483</v>
      </c>
      <c r="G353" s="3">
        <v>14</v>
      </c>
      <c r="H353" s="3" t="s">
        <v>1082</v>
      </c>
      <c r="I353" s="3">
        <v>1613</v>
      </c>
      <c r="J353" s="3">
        <v>4</v>
      </c>
      <c r="K353" s="3" t="s">
        <v>1081</v>
      </c>
      <c r="L353" s="3" t="s">
        <v>229</v>
      </c>
      <c r="M353" s="3" t="s">
        <v>1501</v>
      </c>
      <c r="N353" s="3" t="s">
        <v>2205</v>
      </c>
      <c r="O353" s="3" t="s">
        <v>896</v>
      </c>
    </row>
    <row r="354" spans="1:15" x14ac:dyDescent="0.15">
      <c r="A354" s="3">
        <v>353</v>
      </c>
      <c r="B354" s="3">
        <v>1</v>
      </c>
      <c r="C354" s="3">
        <v>19</v>
      </c>
      <c r="D354" s="3">
        <v>11</v>
      </c>
      <c r="E354" s="3" t="s">
        <v>2206</v>
      </c>
      <c r="F354" s="3">
        <v>485</v>
      </c>
      <c r="G354" s="3">
        <v>14</v>
      </c>
      <c r="H354" s="3" t="s">
        <v>1082</v>
      </c>
      <c r="I354" s="3">
        <v>1613</v>
      </c>
      <c r="J354" s="3">
        <v>7</v>
      </c>
      <c r="K354" s="3" t="s">
        <v>1081</v>
      </c>
      <c r="L354" s="3" t="s">
        <v>229</v>
      </c>
      <c r="M354" s="3" t="s">
        <v>1501</v>
      </c>
      <c r="N354" s="3" t="s">
        <v>2207</v>
      </c>
      <c r="O354" s="3" t="s">
        <v>1214</v>
      </c>
    </row>
    <row r="355" spans="1:15" x14ac:dyDescent="0.15">
      <c r="A355" s="3">
        <v>354</v>
      </c>
      <c r="B355" s="3">
        <v>1</v>
      </c>
      <c r="C355" s="3">
        <v>19</v>
      </c>
      <c r="D355" s="3">
        <v>12</v>
      </c>
      <c r="E355" s="3" t="s">
        <v>2208</v>
      </c>
      <c r="F355" s="3">
        <v>486</v>
      </c>
      <c r="G355" s="3">
        <v>14</v>
      </c>
      <c r="H355" s="3" t="s">
        <v>1082</v>
      </c>
      <c r="I355" s="3">
        <v>1613</v>
      </c>
      <c r="J355" s="3">
        <v>5</v>
      </c>
      <c r="K355" s="3" t="s">
        <v>1081</v>
      </c>
      <c r="L355" s="3" t="s">
        <v>229</v>
      </c>
      <c r="M355" s="3" t="s">
        <v>1501</v>
      </c>
      <c r="N355" s="3" t="s">
        <v>2209</v>
      </c>
      <c r="O355" s="3" t="s">
        <v>1179</v>
      </c>
    </row>
    <row r="356" spans="1:15" x14ac:dyDescent="0.15">
      <c r="A356" s="3">
        <v>355</v>
      </c>
      <c r="B356" s="3">
        <v>1</v>
      </c>
      <c r="C356" s="3">
        <v>19</v>
      </c>
      <c r="D356" s="3">
        <v>13</v>
      </c>
      <c r="E356" s="3" t="s">
        <v>2210</v>
      </c>
      <c r="F356" s="3">
        <v>487</v>
      </c>
      <c r="G356" s="3">
        <v>15</v>
      </c>
      <c r="H356" s="3" t="s">
        <v>1040</v>
      </c>
      <c r="I356" s="3">
        <v>1613</v>
      </c>
      <c r="J356" s="3">
        <v>6</v>
      </c>
      <c r="K356" s="3" t="s">
        <v>1039</v>
      </c>
      <c r="L356" s="3" t="s">
        <v>230</v>
      </c>
      <c r="M356" s="3" t="s">
        <v>1506</v>
      </c>
      <c r="N356" s="3" t="s">
        <v>2211</v>
      </c>
      <c r="O356" s="3" t="s">
        <v>1203</v>
      </c>
    </row>
    <row r="357" spans="1:15" x14ac:dyDescent="0.15">
      <c r="A357" s="3">
        <v>356</v>
      </c>
      <c r="B357" s="3">
        <v>1</v>
      </c>
      <c r="C357" s="3">
        <v>19</v>
      </c>
      <c r="D357" s="3">
        <v>14</v>
      </c>
      <c r="E357" s="3" t="s">
        <v>2212</v>
      </c>
      <c r="F357" s="3">
        <v>488</v>
      </c>
      <c r="G357" s="3">
        <v>15</v>
      </c>
      <c r="H357" s="3" t="s">
        <v>1040</v>
      </c>
      <c r="I357" s="3">
        <v>1613</v>
      </c>
      <c r="J357" s="3">
        <v>7</v>
      </c>
      <c r="K357" s="3" t="s">
        <v>1039</v>
      </c>
      <c r="L357" s="3" t="s">
        <v>230</v>
      </c>
      <c r="M357" s="3" t="s">
        <v>1506</v>
      </c>
      <c r="N357" s="3" t="s">
        <v>2213</v>
      </c>
      <c r="O357" s="3" t="s">
        <v>1214</v>
      </c>
    </row>
    <row r="358" spans="1:15" x14ac:dyDescent="0.15">
      <c r="A358" s="3">
        <v>357</v>
      </c>
      <c r="B358" s="3">
        <v>1</v>
      </c>
      <c r="C358" s="3">
        <v>19</v>
      </c>
      <c r="D358" s="3">
        <v>15</v>
      </c>
      <c r="E358" s="3" t="s">
        <v>2214</v>
      </c>
      <c r="F358" s="3">
        <v>489</v>
      </c>
      <c r="G358" s="3">
        <v>15</v>
      </c>
      <c r="H358" s="3" t="s">
        <v>1040</v>
      </c>
      <c r="I358" s="3">
        <v>1613</v>
      </c>
      <c r="J358" s="3">
        <v>4</v>
      </c>
      <c r="K358" s="3" t="s">
        <v>1039</v>
      </c>
      <c r="L358" s="3" t="s">
        <v>230</v>
      </c>
      <c r="M358" s="3" t="s">
        <v>1506</v>
      </c>
      <c r="N358" s="3" t="s">
        <v>2215</v>
      </c>
      <c r="O358" s="3" t="s">
        <v>896</v>
      </c>
    </row>
    <row r="359" spans="1:15" x14ac:dyDescent="0.15">
      <c r="A359" s="3">
        <v>358</v>
      </c>
      <c r="B359" s="3">
        <v>1</v>
      </c>
      <c r="C359" s="3">
        <v>19</v>
      </c>
      <c r="D359" s="3">
        <v>16</v>
      </c>
      <c r="E359" s="3" t="s">
        <v>2216</v>
      </c>
      <c r="F359" s="3">
        <v>490</v>
      </c>
      <c r="G359" s="3">
        <v>15</v>
      </c>
      <c r="H359" s="3" t="s">
        <v>1040</v>
      </c>
      <c r="I359" s="3">
        <v>1613</v>
      </c>
      <c r="J359" s="3">
        <v>3</v>
      </c>
      <c r="K359" s="3" t="s">
        <v>1039</v>
      </c>
      <c r="L359" s="3" t="s">
        <v>230</v>
      </c>
      <c r="M359" s="3" t="s">
        <v>1506</v>
      </c>
      <c r="N359" s="3" t="s">
        <v>2217</v>
      </c>
      <c r="O359" s="3" t="s">
        <v>1156</v>
      </c>
    </row>
    <row r="360" spans="1:15" x14ac:dyDescent="0.15">
      <c r="A360" s="3">
        <v>359</v>
      </c>
      <c r="B360" s="3">
        <v>1</v>
      </c>
      <c r="C360" s="3">
        <v>19</v>
      </c>
      <c r="D360" s="3">
        <v>17</v>
      </c>
      <c r="E360" s="3" t="s">
        <v>2218</v>
      </c>
      <c r="F360" s="3">
        <v>492</v>
      </c>
      <c r="G360" s="3">
        <v>15</v>
      </c>
      <c r="H360" s="3" t="s">
        <v>1040</v>
      </c>
      <c r="I360" s="3">
        <v>1613</v>
      </c>
      <c r="J360" s="3">
        <v>5</v>
      </c>
      <c r="K360" s="3" t="s">
        <v>1039</v>
      </c>
      <c r="L360" s="3" t="s">
        <v>230</v>
      </c>
      <c r="M360" s="3" t="s">
        <v>1506</v>
      </c>
      <c r="N360" s="3" t="s">
        <v>2219</v>
      </c>
      <c r="O360" s="3" t="s">
        <v>1179</v>
      </c>
    </row>
    <row r="361" spans="1:15" x14ac:dyDescent="0.15">
      <c r="A361" s="3">
        <v>360</v>
      </c>
      <c r="B361" s="3">
        <v>1</v>
      </c>
      <c r="C361" s="3">
        <v>19</v>
      </c>
      <c r="D361" s="3">
        <v>18</v>
      </c>
      <c r="E361" s="3" t="s">
        <v>2220</v>
      </c>
      <c r="F361" s="3">
        <v>493</v>
      </c>
      <c r="G361" s="3">
        <v>15</v>
      </c>
      <c r="H361" s="3" t="s">
        <v>1090</v>
      </c>
      <c r="I361" s="3">
        <v>1613</v>
      </c>
      <c r="J361" s="3">
        <v>5</v>
      </c>
      <c r="K361" s="3" t="s">
        <v>1089</v>
      </c>
      <c r="L361" s="3" t="s">
        <v>275</v>
      </c>
      <c r="M361" s="3" t="s">
        <v>1506</v>
      </c>
      <c r="N361" s="3" t="s">
        <v>2221</v>
      </c>
      <c r="O361" s="3" t="s">
        <v>1179</v>
      </c>
    </row>
    <row r="362" spans="1:15" x14ac:dyDescent="0.15">
      <c r="A362" s="3">
        <v>361</v>
      </c>
      <c r="B362" s="3">
        <v>1</v>
      </c>
      <c r="C362" s="3">
        <v>19</v>
      </c>
      <c r="D362" s="3">
        <v>19</v>
      </c>
      <c r="E362" s="3" t="s">
        <v>2222</v>
      </c>
      <c r="F362" s="3">
        <v>494</v>
      </c>
      <c r="G362" s="3">
        <v>15</v>
      </c>
      <c r="H362" s="3" t="s">
        <v>1090</v>
      </c>
      <c r="I362" s="3">
        <v>1613</v>
      </c>
      <c r="J362" s="3">
        <v>4</v>
      </c>
      <c r="K362" s="3" t="s">
        <v>1089</v>
      </c>
      <c r="L362" s="3" t="s">
        <v>275</v>
      </c>
      <c r="M362" s="3" t="s">
        <v>1506</v>
      </c>
      <c r="N362" s="3" t="s">
        <v>2223</v>
      </c>
      <c r="O362" s="3" t="s">
        <v>896</v>
      </c>
    </row>
    <row r="363" spans="1:15" x14ac:dyDescent="0.15">
      <c r="A363" s="3">
        <v>362</v>
      </c>
      <c r="B363" s="3">
        <v>1</v>
      </c>
      <c r="C363" s="3">
        <v>20</v>
      </c>
      <c r="D363" s="3">
        <v>1</v>
      </c>
      <c r="E363" s="3" t="s">
        <v>2224</v>
      </c>
      <c r="F363" s="3">
        <v>495</v>
      </c>
      <c r="G363" s="3">
        <v>15</v>
      </c>
      <c r="H363" s="3" t="s">
        <v>912</v>
      </c>
      <c r="I363" s="3">
        <v>1613</v>
      </c>
      <c r="J363" s="3">
        <v>3</v>
      </c>
      <c r="K363" s="3" t="s">
        <v>911</v>
      </c>
      <c r="L363" s="3" t="s">
        <v>284</v>
      </c>
      <c r="M363" s="3" t="s">
        <v>1506</v>
      </c>
      <c r="N363" s="3" t="s">
        <v>2225</v>
      </c>
      <c r="O363" s="3" t="s">
        <v>1156</v>
      </c>
    </row>
    <row r="364" spans="1:15" x14ac:dyDescent="0.15">
      <c r="A364" s="3">
        <v>363</v>
      </c>
      <c r="B364" s="3">
        <v>1</v>
      </c>
      <c r="C364" s="3">
        <v>20</v>
      </c>
      <c r="D364" s="3">
        <v>2</v>
      </c>
      <c r="E364" s="3" t="s">
        <v>2226</v>
      </c>
      <c r="F364" s="3">
        <v>496</v>
      </c>
      <c r="G364" s="3">
        <v>15</v>
      </c>
      <c r="H364" s="3" t="s">
        <v>912</v>
      </c>
      <c r="I364" s="3">
        <v>1613</v>
      </c>
      <c r="J364" s="3">
        <v>5</v>
      </c>
      <c r="K364" s="3" t="s">
        <v>911</v>
      </c>
      <c r="L364" s="3" t="s">
        <v>284</v>
      </c>
      <c r="M364" s="3" t="s">
        <v>1506</v>
      </c>
      <c r="N364" s="3" t="s">
        <v>2227</v>
      </c>
      <c r="O364" s="3" t="s">
        <v>1179</v>
      </c>
    </row>
    <row r="365" spans="1:15" x14ac:dyDescent="0.15">
      <c r="A365" s="3">
        <v>364</v>
      </c>
      <c r="B365" s="3">
        <v>1</v>
      </c>
      <c r="C365" s="3">
        <v>20</v>
      </c>
      <c r="D365" s="3">
        <v>3</v>
      </c>
      <c r="E365" s="3" t="s">
        <v>2228</v>
      </c>
      <c r="F365" s="3">
        <v>498</v>
      </c>
      <c r="G365" s="3">
        <v>16</v>
      </c>
      <c r="H365" s="3" t="s">
        <v>785</v>
      </c>
      <c r="I365" s="3">
        <v>1613</v>
      </c>
      <c r="J365" s="3">
        <v>4</v>
      </c>
      <c r="K365" s="3" t="s">
        <v>784</v>
      </c>
      <c r="L365" s="3" t="s">
        <v>303</v>
      </c>
      <c r="M365" s="3" t="s">
        <v>1532</v>
      </c>
      <c r="N365" s="3" t="s">
        <v>2229</v>
      </c>
      <c r="O365" s="3" t="s">
        <v>896</v>
      </c>
    </row>
    <row r="366" spans="1:15" x14ac:dyDescent="0.15">
      <c r="A366" s="3">
        <v>365</v>
      </c>
      <c r="B366" s="3">
        <v>1</v>
      </c>
      <c r="C366" s="3">
        <v>20</v>
      </c>
      <c r="D366" s="3">
        <v>4</v>
      </c>
      <c r="E366" s="3" t="s">
        <v>2230</v>
      </c>
      <c r="F366" s="3">
        <v>499</v>
      </c>
      <c r="G366" s="3">
        <v>16</v>
      </c>
      <c r="H366" s="3" t="s">
        <v>931</v>
      </c>
      <c r="I366" s="3">
        <v>1613</v>
      </c>
      <c r="J366" s="3">
        <v>7</v>
      </c>
      <c r="K366" s="3" t="s">
        <v>930</v>
      </c>
      <c r="L366" s="3" t="s">
        <v>249</v>
      </c>
      <c r="M366" s="3" t="s">
        <v>1532</v>
      </c>
      <c r="N366" s="3" t="s">
        <v>2231</v>
      </c>
      <c r="O366" s="3" t="s">
        <v>1214</v>
      </c>
    </row>
    <row r="367" spans="1:15" x14ac:dyDescent="0.15">
      <c r="A367" s="3">
        <v>366</v>
      </c>
      <c r="B367" s="3">
        <v>1</v>
      </c>
      <c r="C367" s="3">
        <v>20</v>
      </c>
      <c r="D367" s="3">
        <v>5</v>
      </c>
      <c r="E367" s="3" t="s">
        <v>2232</v>
      </c>
      <c r="F367" s="3">
        <v>502</v>
      </c>
      <c r="G367" s="3">
        <v>17</v>
      </c>
      <c r="H367" s="3" t="s">
        <v>760</v>
      </c>
      <c r="I367" s="3">
        <v>1613</v>
      </c>
      <c r="J367" s="3">
        <v>3</v>
      </c>
      <c r="K367" s="3" t="s">
        <v>978</v>
      </c>
      <c r="L367" s="3" t="s">
        <v>304</v>
      </c>
      <c r="M367" s="3" t="s">
        <v>1541</v>
      </c>
      <c r="N367" s="3" t="s">
        <v>2233</v>
      </c>
      <c r="O367" s="3" t="s">
        <v>1156</v>
      </c>
    </row>
    <row r="368" spans="1:15" x14ac:dyDescent="0.15">
      <c r="A368" s="3">
        <v>367</v>
      </c>
      <c r="B368" s="3">
        <v>1</v>
      </c>
      <c r="C368" s="3">
        <v>20</v>
      </c>
      <c r="D368" s="3">
        <v>6</v>
      </c>
      <c r="E368" s="3" t="s">
        <v>2234</v>
      </c>
      <c r="F368" s="3">
        <v>503</v>
      </c>
      <c r="G368" s="3">
        <v>17</v>
      </c>
      <c r="H368" s="3" t="s">
        <v>760</v>
      </c>
      <c r="I368" s="3">
        <v>1613</v>
      </c>
      <c r="J368" s="3">
        <v>5</v>
      </c>
      <c r="K368" s="3" t="s">
        <v>978</v>
      </c>
      <c r="L368" s="3" t="s">
        <v>304</v>
      </c>
      <c r="M368" s="3" t="s">
        <v>1541</v>
      </c>
      <c r="N368" s="3" t="s">
        <v>2235</v>
      </c>
      <c r="O368" s="3" t="s">
        <v>1179</v>
      </c>
    </row>
    <row r="369" spans="1:15" x14ac:dyDescent="0.15">
      <c r="A369" s="3">
        <v>368</v>
      </c>
      <c r="B369" s="3">
        <v>1</v>
      </c>
      <c r="C369" s="3">
        <v>20</v>
      </c>
      <c r="D369" s="3">
        <v>7</v>
      </c>
      <c r="E369" s="3" t="s">
        <v>2236</v>
      </c>
      <c r="F369" s="3">
        <v>504</v>
      </c>
      <c r="G369" s="3">
        <v>18</v>
      </c>
      <c r="H369" s="3" t="s">
        <v>801</v>
      </c>
      <c r="I369" s="3">
        <v>1613</v>
      </c>
      <c r="J369" s="3">
        <v>5</v>
      </c>
      <c r="K369" s="3" t="s">
        <v>800</v>
      </c>
      <c r="L369" s="3" t="s">
        <v>251</v>
      </c>
      <c r="M369" s="3" t="s">
        <v>1550</v>
      </c>
      <c r="N369" s="3" t="s">
        <v>2237</v>
      </c>
      <c r="O369" s="3" t="s">
        <v>1179</v>
      </c>
    </row>
    <row r="370" spans="1:15" x14ac:dyDescent="0.15">
      <c r="A370" s="3">
        <v>369</v>
      </c>
      <c r="B370" s="3">
        <v>1</v>
      </c>
      <c r="C370" s="3">
        <v>20</v>
      </c>
      <c r="D370" s="3">
        <v>8</v>
      </c>
      <c r="E370" s="3" t="s">
        <v>2238</v>
      </c>
      <c r="F370" s="3">
        <v>505</v>
      </c>
      <c r="G370" s="3">
        <v>18</v>
      </c>
      <c r="H370" s="3" t="s">
        <v>801</v>
      </c>
      <c r="I370" s="3">
        <v>1613</v>
      </c>
      <c r="J370" s="3">
        <v>6</v>
      </c>
      <c r="K370" s="3" t="s">
        <v>800</v>
      </c>
      <c r="L370" s="3" t="s">
        <v>251</v>
      </c>
      <c r="M370" s="3" t="s">
        <v>1550</v>
      </c>
      <c r="N370" s="3" t="s">
        <v>2239</v>
      </c>
      <c r="O370" s="3" t="s">
        <v>1203</v>
      </c>
    </row>
    <row r="371" spans="1:15" x14ac:dyDescent="0.15">
      <c r="A371" s="3">
        <v>370</v>
      </c>
      <c r="B371" s="3">
        <v>1</v>
      </c>
      <c r="C371" s="3">
        <v>20</v>
      </c>
      <c r="D371" s="3">
        <v>9</v>
      </c>
      <c r="E371" s="3" t="s">
        <v>2240</v>
      </c>
      <c r="F371" s="3">
        <v>506</v>
      </c>
      <c r="G371" s="3">
        <v>18</v>
      </c>
      <c r="H371" s="3" t="s">
        <v>801</v>
      </c>
      <c r="I371" s="3">
        <v>1613</v>
      </c>
      <c r="J371" s="3">
        <v>7</v>
      </c>
      <c r="K371" s="3" t="s">
        <v>800</v>
      </c>
      <c r="L371" s="3" t="s">
        <v>251</v>
      </c>
      <c r="M371" s="3" t="s">
        <v>1550</v>
      </c>
      <c r="N371" s="3" t="s">
        <v>2241</v>
      </c>
      <c r="O371" s="3" t="s">
        <v>1214</v>
      </c>
    </row>
    <row r="372" spans="1:15" x14ac:dyDescent="0.15">
      <c r="A372" s="3">
        <v>371</v>
      </c>
      <c r="B372" s="3">
        <v>1</v>
      </c>
      <c r="C372" s="3">
        <v>20</v>
      </c>
      <c r="D372" s="3">
        <v>10</v>
      </c>
      <c r="E372" s="3" t="s">
        <v>2242</v>
      </c>
      <c r="F372" s="3">
        <v>507</v>
      </c>
      <c r="G372" s="3">
        <v>18</v>
      </c>
      <c r="H372" s="3" t="s">
        <v>801</v>
      </c>
      <c r="I372" s="3">
        <v>1613</v>
      </c>
      <c r="J372" s="3">
        <v>4</v>
      </c>
      <c r="K372" s="3" t="s">
        <v>800</v>
      </c>
      <c r="L372" s="3" t="s">
        <v>251</v>
      </c>
      <c r="M372" s="3" t="s">
        <v>1550</v>
      </c>
      <c r="N372" s="3" t="s">
        <v>2243</v>
      </c>
      <c r="O372" s="3" t="s">
        <v>896</v>
      </c>
    </row>
    <row r="373" spans="1:15" x14ac:dyDescent="0.15">
      <c r="A373" s="3">
        <v>372</v>
      </c>
      <c r="B373" s="3">
        <v>1</v>
      </c>
      <c r="C373" s="3">
        <v>20</v>
      </c>
      <c r="D373" s="3">
        <v>11</v>
      </c>
      <c r="E373" s="3" t="s">
        <v>2244</v>
      </c>
      <c r="F373" s="3">
        <v>508</v>
      </c>
      <c r="G373" s="3">
        <v>18</v>
      </c>
      <c r="H373" s="3" t="s">
        <v>801</v>
      </c>
      <c r="I373" s="3">
        <v>1613</v>
      </c>
      <c r="J373" s="3">
        <v>3</v>
      </c>
      <c r="K373" s="3" t="s">
        <v>800</v>
      </c>
      <c r="L373" s="3" t="s">
        <v>251</v>
      </c>
      <c r="M373" s="3" t="s">
        <v>1550</v>
      </c>
      <c r="N373" s="3" t="s">
        <v>2245</v>
      </c>
      <c r="O373" s="3" t="s">
        <v>1156</v>
      </c>
    </row>
    <row r="374" spans="1:15" x14ac:dyDescent="0.15">
      <c r="A374" s="3">
        <v>373</v>
      </c>
      <c r="B374" s="3">
        <v>1</v>
      </c>
      <c r="C374" s="3">
        <v>20</v>
      </c>
      <c r="D374" s="3">
        <v>12</v>
      </c>
      <c r="E374" s="3" t="s">
        <v>2246</v>
      </c>
      <c r="F374" s="3">
        <v>509</v>
      </c>
      <c r="G374" s="3">
        <v>18</v>
      </c>
      <c r="H374" s="3" t="s">
        <v>904</v>
      </c>
      <c r="I374" s="3">
        <v>1613</v>
      </c>
      <c r="J374" s="3">
        <v>3</v>
      </c>
      <c r="K374" s="3" t="s">
        <v>903</v>
      </c>
      <c r="L374" s="3" t="s">
        <v>260</v>
      </c>
      <c r="M374" s="3" t="s">
        <v>1550</v>
      </c>
      <c r="N374" s="3" t="s">
        <v>2247</v>
      </c>
      <c r="O374" s="3" t="s">
        <v>1156</v>
      </c>
    </row>
    <row r="375" spans="1:15" x14ac:dyDescent="0.15">
      <c r="A375" s="3">
        <v>374</v>
      </c>
      <c r="B375" s="3">
        <v>1</v>
      </c>
      <c r="C375" s="3">
        <v>20</v>
      </c>
      <c r="D375" s="3">
        <v>13</v>
      </c>
      <c r="E375" s="3" t="s">
        <v>2248</v>
      </c>
      <c r="F375" s="3">
        <v>510</v>
      </c>
      <c r="G375" s="3">
        <v>18</v>
      </c>
      <c r="H375" s="3" t="s">
        <v>884</v>
      </c>
      <c r="I375" s="3">
        <v>1613</v>
      </c>
      <c r="J375" s="3">
        <v>4</v>
      </c>
      <c r="K375" s="3" t="s">
        <v>883</v>
      </c>
      <c r="L375" s="3" t="s">
        <v>332</v>
      </c>
      <c r="M375" s="3" t="s">
        <v>1550</v>
      </c>
      <c r="N375" s="3" t="s">
        <v>2249</v>
      </c>
      <c r="O375" s="3" t="s">
        <v>896</v>
      </c>
    </row>
    <row r="376" spans="1:15" x14ac:dyDescent="0.15">
      <c r="A376" s="3">
        <v>375</v>
      </c>
      <c r="B376" s="3">
        <v>1</v>
      </c>
      <c r="C376" s="3">
        <v>20</v>
      </c>
      <c r="D376" s="3">
        <v>14</v>
      </c>
      <c r="E376" s="3" t="s">
        <v>2250</v>
      </c>
      <c r="F376" s="3">
        <v>511</v>
      </c>
      <c r="G376" s="3">
        <v>18</v>
      </c>
      <c r="H376" s="3" t="s">
        <v>884</v>
      </c>
      <c r="I376" s="3">
        <v>1613</v>
      </c>
      <c r="J376" s="3">
        <v>3</v>
      </c>
      <c r="K376" s="3" t="s">
        <v>883</v>
      </c>
      <c r="L376" s="3" t="s">
        <v>332</v>
      </c>
      <c r="M376" s="3" t="s">
        <v>1550</v>
      </c>
      <c r="N376" s="3" t="s">
        <v>2251</v>
      </c>
      <c r="O376" s="3" t="s">
        <v>1156</v>
      </c>
    </row>
    <row r="377" spans="1:15" x14ac:dyDescent="0.15">
      <c r="A377" s="3">
        <v>376</v>
      </c>
      <c r="B377" s="3">
        <v>1</v>
      </c>
      <c r="C377" s="3">
        <v>20</v>
      </c>
      <c r="D377" s="3">
        <v>15</v>
      </c>
      <c r="E377" s="3" t="s">
        <v>2252</v>
      </c>
      <c r="F377" s="3">
        <v>512</v>
      </c>
      <c r="G377" s="3">
        <v>19</v>
      </c>
      <c r="H377" s="3" t="s">
        <v>866</v>
      </c>
      <c r="I377" s="3">
        <v>1613</v>
      </c>
      <c r="J377" s="3">
        <v>4</v>
      </c>
      <c r="K377" s="3" t="s">
        <v>865</v>
      </c>
      <c r="L377" s="3" t="s">
        <v>342</v>
      </c>
      <c r="M377" s="3" t="s">
        <v>1569</v>
      </c>
      <c r="N377" s="3" t="s">
        <v>2253</v>
      </c>
      <c r="O377" s="3" t="s">
        <v>896</v>
      </c>
    </row>
    <row r="378" spans="1:15" x14ac:dyDescent="0.15">
      <c r="A378" s="3">
        <v>377</v>
      </c>
      <c r="B378" s="3">
        <v>1</v>
      </c>
      <c r="C378" s="3">
        <v>20</v>
      </c>
      <c r="D378" s="3">
        <v>16</v>
      </c>
      <c r="E378" s="3" t="s">
        <v>2254</v>
      </c>
      <c r="F378" s="3">
        <v>513</v>
      </c>
      <c r="G378" s="3">
        <v>19</v>
      </c>
      <c r="H378" s="3" t="s">
        <v>1178</v>
      </c>
      <c r="I378" s="3">
        <v>1613</v>
      </c>
      <c r="J378" s="3">
        <v>3</v>
      </c>
      <c r="K378" s="3" t="s">
        <v>1177</v>
      </c>
      <c r="L378" s="3" t="s">
        <v>414</v>
      </c>
      <c r="M378" s="3" t="s">
        <v>1569</v>
      </c>
      <c r="N378" s="3" t="s">
        <v>2255</v>
      </c>
      <c r="O378" s="3" t="s">
        <v>1156</v>
      </c>
    </row>
    <row r="379" spans="1:15" x14ac:dyDescent="0.15">
      <c r="A379" s="3">
        <v>378</v>
      </c>
      <c r="B379" s="3">
        <v>1</v>
      </c>
      <c r="C379" s="3">
        <v>20</v>
      </c>
      <c r="D379" s="3">
        <v>17</v>
      </c>
      <c r="E379" s="3" t="s">
        <v>2256</v>
      </c>
      <c r="F379" s="3">
        <v>514</v>
      </c>
      <c r="G379" s="3">
        <v>15</v>
      </c>
      <c r="H379" s="3" t="s">
        <v>1178</v>
      </c>
      <c r="I379" s="3">
        <v>1613</v>
      </c>
      <c r="J379" s="3">
        <v>4</v>
      </c>
      <c r="K379" s="3" t="s">
        <v>1177</v>
      </c>
      <c r="L379" s="3" t="s">
        <v>414</v>
      </c>
      <c r="M379" s="3" t="s">
        <v>1569</v>
      </c>
      <c r="N379" s="3" t="s">
        <v>2257</v>
      </c>
      <c r="O379" s="3" t="s">
        <v>896</v>
      </c>
    </row>
    <row r="380" spans="1:15" x14ac:dyDescent="0.15">
      <c r="A380" s="3">
        <v>379</v>
      </c>
      <c r="B380" s="3">
        <v>1</v>
      </c>
      <c r="C380" s="3">
        <v>20</v>
      </c>
      <c r="D380" s="3">
        <v>18</v>
      </c>
      <c r="E380" s="3" t="s">
        <v>2258</v>
      </c>
      <c r="F380" s="3">
        <v>515</v>
      </c>
      <c r="G380" s="3">
        <v>20</v>
      </c>
      <c r="H380" s="3" t="s">
        <v>1182</v>
      </c>
      <c r="I380" s="3">
        <v>1613</v>
      </c>
      <c r="J380" s="3">
        <v>4</v>
      </c>
      <c r="K380" s="3" t="s">
        <v>1116</v>
      </c>
      <c r="L380" s="3" t="s">
        <v>388</v>
      </c>
      <c r="M380" s="3" t="s">
        <v>1585</v>
      </c>
      <c r="N380" s="3" t="s">
        <v>2259</v>
      </c>
      <c r="O380" s="3" t="s">
        <v>896</v>
      </c>
    </row>
    <row r="381" spans="1:15" x14ac:dyDescent="0.15">
      <c r="A381" s="3">
        <v>380</v>
      </c>
      <c r="B381" s="3">
        <v>1</v>
      </c>
      <c r="C381" s="3">
        <v>20</v>
      </c>
      <c r="D381" s="3">
        <v>19</v>
      </c>
      <c r="E381" s="3" t="s">
        <v>2260</v>
      </c>
      <c r="F381" s="3">
        <v>518</v>
      </c>
      <c r="G381" s="3">
        <v>20</v>
      </c>
      <c r="H381" s="3" t="s">
        <v>1092</v>
      </c>
      <c r="I381" s="3">
        <v>1613</v>
      </c>
      <c r="J381" s="3">
        <v>3</v>
      </c>
      <c r="K381" s="3" t="s">
        <v>1091</v>
      </c>
      <c r="L381" s="3" t="s">
        <v>397</v>
      </c>
      <c r="M381" s="3" t="s">
        <v>1585</v>
      </c>
      <c r="N381" s="3" t="s">
        <v>2261</v>
      </c>
      <c r="O381" s="3" t="s">
        <v>1156</v>
      </c>
    </row>
    <row r="382" spans="1:15" x14ac:dyDescent="0.15">
      <c r="A382" s="3">
        <v>381</v>
      </c>
      <c r="B382" s="3">
        <v>1</v>
      </c>
      <c r="C382" s="3">
        <v>21</v>
      </c>
      <c r="D382" s="3">
        <v>1</v>
      </c>
      <c r="E382" s="3" t="s">
        <v>2262</v>
      </c>
      <c r="F382" s="3">
        <v>519</v>
      </c>
      <c r="G382" s="3">
        <v>20</v>
      </c>
      <c r="H382" s="3" t="s">
        <v>735</v>
      </c>
      <c r="I382" s="3">
        <v>1613</v>
      </c>
      <c r="J382" s="3">
        <v>5</v>
      </c>
      <c r="K382" s="3" t="s">
        <v>734</v>
      </c>
      <c r="L382" s="3" t="s">
        <v>424</v>
      </c>
      <c r="M382" s="3" t="s">
        <v>1585</v>
      </c>
      <c r="N382" s="3" t="s">
        <v>2263</v>
      </c>
      <c r="O382" s="3" t="s">
        <v>1179</v>
      </c>
    </row>
    <row r="383" spans="1:15" x14ac:dyDescent="0.15">
      <c r="A383" s="3">
        <v>382</v>
      </c>
      <c r="B383" s="3">
        <v>1</v>
      </c>
      <c r="C383" s="3">
        <v>21</v>
      </c>
      <c r="D383" s="3">
        <v>2</v>
      </c>
      <c r="E383" s="3" t="s">
        <v>2264</v>
      </c>
      <c r="F383" s="3">
        <v>521</v>
      </c>
      <c r="G383" s="3">
        <v>21</v>
      </c>
      <c r="H383" s="3" t="s">
        <v>958</v>
      </c>
      <c r="I383" s="3">
        <v>1613</v>
      </c>
      <c r="J383" s="3">
        <v>3</v>
      </c>
      <c r="K383" s="3" t="s">
        <v>957</v>
      </c>
      <c r="L383" s="3" t="s">
        <v>389</v>
      </c>
      <c r="M383" s="3" t="s">
        <v>1591</v>
      </c>
      <c r="N383" s="3" t="s">
        <v>2265</v>
      </c>
      <c r="O383" s="3" t="s">
        <v>1156</v>
      </c>
    </row>
    <row r="384" spans="1:15" x14ac:dyDescent="0.15">
      <c r="A384" s="3">
        <v>383</v>
      </c>
      <c r="B384" s="3">
        <v>1</v>
      </c>
      <c r="C384" s="3">
        <v>21</v>
      </c>
      <c r="D384" s="3">
        <v>3</v>
      </c>
      <c r="E384" s="3" t="s">
        <v>2266</v>
      </c>
      <c r="F384" s="3">
        <v>522</v>
      </c>
      <c r="G384" s="3">
        <v>21</v>
      </c>
      <c r="H384" s="3" t="s">
        <v>958</v>
      </c>
      <c r="I384" s="3">
        <v>1613</v>
      </c>
      <c r="J384" s="3">
        <v>4</v>
      </c>
      <c r="K384" s="3" t="s">
        <v>957</v>
      </c>
      <c r="L384" s="3" t="s">
        <v>389</v>
      </c>
      <c r="M384" s="3" t="s">
        <v>1591</v>
      </c>
      <c r="N384" s="3" t="s">
        <v>2267</v>
      </c>
      <c r="O384" s="3" t="s">
        <v>896</v>
      </c>
    </row>
    <row r="385" spans="1:15" x14ac:dyDescent="0.15">
      <c r="A385" s="3">
        <v>384</v>
      </c>
      <c r="B385" s="3">
        <v>1</v>
      </c>
      <c r="C385" s="3">
        <v>21</v>
      </c>
      <c r="D385" s="3">
        <v>4</v>
      </c>
      <c r="E385" s="3" t="s">
        <v>2268</v>
      </c>
      <c r="F385" s="3">
        <v>524</v>
      </c>
      <c r="G385" s="3">
        <v>21</v>
      </c>
      <c r="H385" s="3" t="s">
        <v>958</v>
      </c>
      <c r="I385" s="3">
        <v>1613</v>
      </c>
      <c r="J385" s="3">
        <v>7</v>
      </c>
      <c r="K385" s="3" t="s">
        <v>957</v>
      </c>
      <c r="L385" s="3" t="s">
        <v>389</v>
      </c>
      <c r="M385" s="3" t="s">
        <v>1591</v>
      </c>
      <c r="N385" s="3" t="s">
        <v>2269</v>
      </c>
      <c r="O385" s="3" t="s">
        <v>1214</v>
      </c>
    </row>
    <row r="386" spans="1:15" x14ac:dyDescent="0.15">
      <c r="A386" s="3">
        <v>385</v>
      </c>
      <c r="B386" s="3">
        <v>1</v>
      </c>
      <c r="C386" s="3">
        <v>21</v>
      </c>
      <c r="D386" s="3">
        <v>5</v>
      </c>
      <c r="E386" s="3" t="s">
        <v>2270</v>
      </c>
      <c r="F386" s="3">
        <v>525</v>
      </c>
      <c r="G386" s="3">
        <v>21</v>
      </c>
      <c r="H386" s="3" t="s">
        <v>1080</v>
      </c>
      <c r="I386" s="3">
        <v>1613</v>
      </c>
      <c r="J386" s="3">
        <v>4</v>
      </c>
      <c r="K386" s="3" t="s">
        <v>1079</v>
      </c>
      <c r="L386" s="3" t="s">
        <v>425</v>
      </c>
      <c r="M386" s="3" t="s">
        <v>1591</v>
      </c>
      <c r="N386" s="3" t="s">
        <v>2271</v>
      </c>
      <c r="O386" s="3" t="s">
        <v>896</v>
      </c>
    </row>
    <row r="387" spans="1:15" x14ac:dyDescent="0.15">
      <c r="A387" s="3">
        <v>386</v>
      </c>
      <c r="B387" s="3">
        <v>1</v>
      </c>
      <c r="C387" s="3">
        <v>21</v>
      </c>
      <c r="D387" s="3">
        <v>6</v>
      </c>
      <c r="E387" s="3" t="s">
        <v>2272</v>
      </c>
      <c r="F387" s="3">
        <v>527</v>
      </c>
      <c r="G387" s="3">
        <v>22</v>
      </c>
      <c r="H387" s="3" t="s">
        <v>749</v>
      </c>
      <c r="I387" s="3">
        <v>1613</v>
      </c>
      <c r="J387" s="3">
        <v>3</v>
      </c>
      <c r="K387" s="3" t="s">
        <v>748</v>
      </c>
      <c r="L387" s="3" t="s">
        <v>408</v>
      </c>
      <c r="M387" s="3" t="s">
        <v>1600</v>
      </c>
      <c r="N387" s="3" t="s">
        <v>2273</v>
      </c>
      <c r="O387" s="3" t="s">
        <v>1156</v>
      </c>
    </row>
    <row r="388" spans="1:15" x14ac:dyDescent="0.15">
      <c r="A388" s="3">
        <v>387</v>
      </c>
      <c r="B388" s="3">
        <v>1</v>
      </c>
      <c r="C388" s="3">
        <v>21</v>
      </c>
      <c r="D388" s="3">
        <v>7</v>
      </c>
      <c r="E388" s="3" t="s">
        <v>2274</v>
      </c>
      <c r="F388" s="3">
        <v>528</v>
      </c>
      <c r="G388" s="3">
        <v>22</v>
      </c>
      <c r="H388" s="3" t="s">
        <v>858</v>
      </c>
      <c r="I388" s="3">
        <v>1613</v>
      </c>
      <c r="J388" s="3">
        <v>3</v>
      </c>
      <c r="K388" s="3" t="s">
        <v>857</v>
      </c>
      <c r="L388" s="3" t="s">
        <v>381</v>
      </c>
      <c r="M388" s="3" t="s">
        <v>1600</v>
      </c>
      <c r="N388" s="3" t="s">
        <v>2275</v>
      </c>
      <c r="O388" s="3" t="s">
        <v>1156</v>
      </c>
    </row>
    <row r="389" spans="1:15" x14ac:dyDescent="0.15">
      <c r="A389" s="3">
        <v>388</v>
      </c>
      <c r="B389" s="3">
        <v>1</v>
      </c>
      <c r="C389" s="3">
        <v>21</v>
      </c>
      <c r="D389" s="3">
        <v>8</v>
      </c>
      <c r="E389" s="3" t="s">
        <v>2276</v>
      </c>
      <c r="F389" s="3">
        <v>529</v>
      </c>
      <c r="G389" s="3">
        <v>22</v>
      </c>
      <c r="H389" s="3" t="s">
        <v>858</v>
      </c>
      <c r="I389" s="3">
        <v>1613</v>
      </c>
      <c r="J389" s="3">
        <v>4</v>
      </c>
      <c r="K389" s="3" t="s">
        <v>857</v>
      </c>
      <c r="L389" s="3" t="s">
        <v>381</v>
      </c>
      <c r="M389" s="3" t="s">
        <v>1600</v>
      </c>
      <c r="N389" s="3" t="s">
        <v>2277</v>
      </c>
      <c r="O389" s="3" t="s">
        <v>896</v>
      </c>
    </row>
    <row r="390" spans="1:15" x14ac:dyDescent="0.15">
      <c r="A390" s="3">
        <v>389</v>
      </c>
      <c r="B390" s="3">
        <v>1</v>
      </c>
      <c r="C390" s="3">
        <v>21</v>
      </c>
      <c r="D390" s="3">
        <v>9</v>
      </c>
      <c r="E390" s="3" t="s">
        <v>2278</v>
      </c>
      <c r="F390" s="3">
        <v>530</v>
      </c>
      <c r="G390" s="3">
        <v>22</v>
      </c>
      <c r="H390" s="3" t="s">
        <v>858</v>
      </c>
      <c r="I390" s="3">
        <v>1613</v>
      </c>
      <c r="J390" s="3">
        <v>5</v>
      </c>
      <c r="K390" s="3" t="s">
        <v>857</v>
      </c>
      <c r="L390" s="3" t="s">
        <v>381</v>
      </c>
      <c r="M390" s="3" t="s">
        <v>1600</v>
      </c>
      <c r="N390" s="3" t="s">
        <v>2279</v>
      </c>
      <c r="O390" s="3" t="s">
        <v>1179</v>
      </c>
    </row>
    <row r="391" spans="1:15" x14ac:dyDescent="0.15">
      <c r="A391" s="3">
        <v>390</v>
      </c>
      <c r="B391" s="3">
        <v>1</v>
      </c>
      <c r="C391" s="3">
        <v>21</v>
      </c>
      <c r="D391" s="3">
        <v>10</v>
      </c>
      <c r="E391" s="3" t="s">
        <v>2280</v>
      </c>
      <c r="F391" s="3">
        <v>532</v>
      </c>
      <c r="G391" s="3">
        <v>22</v>
      </c>
      <c r="H391" s="3" t="s">
        <v>927</v>
      </c>
      <c r="I391" s="3">
        <v>1613</v>
      </c>
      <c r="J391" s="3">
        <v>4</v>
      </c>
      <c r="K391" s="3" t="s">
        <v>926</v>
      </c>
      <c r="L391" s="3" t="s">
        <v>399</v>
      </c>
      <c r="M391" s="3" t="s">
        <v>1600</v>
      </c>
      <c r="N391" s="3" t="s">
        <v>2281</v>
      </c>
      <c r="O391" s="3" t="s">
        <v>896</v>
      </c>
    </row>
    <row r="392" spans="1:15" x14ac:dyDescent="0.15">
      <c r="A392" s="3">
        <v>391</v>
      </c>
      <c r="B392" s="3">
        <v>1</v>
      </c>
      <c r="C392" s="3">
        <v>21</v>
      </c>
      <c r="D392" s="3">
        <v>11</v>
      </c>
      <c r="E392" s="3" t="s">
        <v>2282</v>
      </c>
      <c r="F392" s="3">
        <v>533</v>
      </c>
      <c r="G392" s="3">
        <v>22</v>
      </c>
      <c r="H392" s="3" t="s">
        <v>927</v>
      </c>
      <c r="I392" s="3">
        <v>1613</v>
      </c>
      <c r="J392" s="3">
        <v>3</v>
      </c>
      <c r="K392" s="3" t="s">
        <v>926</v>
      </c>
      <c r="L392" s="3" t="s">
        <v>399</v>
      </c>
      <c r="M392" s="3" t="s">
        <v>1600</v>
      </c>
      <c r="N392" s="3" t="s">
        <v>2283</v>
      </c>
      <c r="O392" s="3" t="s">
        <v>1156</v>
      </c>
    </row>
    <row r="393" spans="1:15" x14ac:dyDescent="0.15">
      <c r="A393" s="3">
        <v>392</v>
      </c>
      <c r="B393" s="3">
        <v>1</v>
      </c>
      <c r="C393" s="3">
        <v>21</v>
      </c>
      <c r="D393" s="3">
        <v>12</v>
      </c>
      <c r="E393" s="3" t="s">
        <v>2284</v>
      </c>
      <c r="F393" s="3">
        <v>535</v>
      </c>
      <c r="G393" s="3">
        <v>22</v>
      </c>
      <c r="H393" s="3" t="s">
        <v>927</v>
      </c>
      <c r="I393" s="3">
        <v>1613</v>
      </c>
      <c r="J393" s="3">
        <v>6</v>
      </c>
      <c r="K393" s="3" t="s">
        <v>926</v>
      </c>
      <c r="L393" s="3" t="s">
        <v>399</v>
      </c>
      <c r="M393" s="3" t="s">
        <v>1600</v>
      </c>
      <c r="N393" s="3" t="s">
        <v>2285</v>
      </c>
      <c r="O393" s="3" t="s">
        <v>1203</v>
      </c>
    </row>
    <row r="394" spans="1:15" x14ac:dyDescent="0.15">
      <c r="A394" s="3">
        <v>393</v>
      </c>
      <c r="B394" s="3">
        <v>1</v>
      </c>
      <c r="C394" s="3">
        <v>21</v>
      </c>
      <c r="D394" s="3">
        <v>13</v>
      </c>
      <c r="E394" s="3" t="s">
        <v>2286</v>
      </c>
      <c r="F394" s="3">
        <v>536</v>
      </c>
      <c r="G394" s="3">
        <v>23</v>
      </c>
      <c r="H394" s="3" t="s">
        <v>1123</v>
      </c>
      <c r="I394" s="3">
        <v>1613</v>
      </c>
      <c r="J394" s="3">
        <v>4</v>
      </c>
      <c r="K394" s="3" t="s">
        <v>1122</v>
      </c>
      <c r="L394" s="3" t="s">
        <v>337</v>
      </c>
      <c r="M394" s="3" t="s">
        <v>1613</v>
      </c>
      <c r="N394" s="3" t="s">
        <v>2287</v>
      </c>
      <c r="O394" s="3" t="s">
        <v>896</v>
      </c>
    </row>
    <row r="395" spans="1:15" x14ac:dyDescent="0.15">
      <c r="A395" s="3">
        <v>394</v>
      </c>
      <c r="B395" s="3">
        <v>1</v>
      </c>
      <c r="C395" s="3">
        <v>21</v>
      </c>
      <c r="D395" s="3">
        <v>14</v>
      </c>
      <c r="E395" s="3" t="s">
        <v>2288</v>
      </c>
      <c r="F395" s="3">
        <v>537</v>
      </c>
      <c r="G395" s="3">
        <v>23</v>
      </c>
      <c r="H395" s="3" t="s">
        <v>1123</v>
      </c>
      <c r="I395" s="3">
        <v>1613</v>
      </c>
      <c r="J395" s="3">
        <v>6</v>
      </c>
      <c r="K395" s="3" t="s">
        <v>1122</v>
      </c>
      <c r="L395" s="3" t="s">
        <v>337</v>
      </c>
      <c r="M395" s="3" t="s">
        <v>1613</v>
      </c>
      <c r="N395" s="3" t="s">
        <v>2289</v>
      </c>
      <c r="O395" s="3" t="s">
        <v>1203</v>
      </c>
    </row>
    <row r="396" spans="1:15" x14ac:dyDescent="0.15">
      <c r="A396" s="3">
        <v>395</v>
      </c>
      <c r="B396" s="3">
        <v>1</v>
      </c>
      <c r="C396" s="3">
        <v>21</v>
      </c>
      <c r="D396" s="3">
        <v>15</v>
      </c>
      <c r="E396" s="3" t="s">
        <v>2290</v>
      </c>
      <c r="F396" s="3">
        <v>540</v>
      </c>
      <c r="G396" s="3">
        <v>23</v>
      </c>
      <c r="H396" s="3" t="s">
        <v>846</v>
      </c>
      <c r="I396" s="3">
        <v>1613</v>
      </c>
      <c r="J396" s="3">
        <v>3</v>
      </c>
      <c r="K396" s="3" t="s">
        <v>845</v>
      </c>
      <c r="L396" s="3" t="s">
        <v>355</v>
      </c>
      <c r="M396" s="3" t="s">
        <v>1613</v>
      </c>
      <c r="N396" s="3" t="s">
        <v>2291</v>
      </c>
      <c r="O396" s="3" t="s">
        <v>1156</v>
      </c>
    </row>
    <row r="397" spans="1:15" x14ac:dyDescent="0.15">
      <c r="A397" s="3">
        <v>396</v>
      </c>
      <c r="B397" s="3">
        <v>1</v>
      </c>
      <c r="C397" s="3">
        <v>21</v>
      </c>
      <c r="D397" s="3">
        <v>16</v>
      </c>
      <c r="E397" s="3" t="s">
        <v>2292</v>
      </c>
      <c r="F397" s="3">
        <v>542</v>
      </c>
      <c r="G397" s="3">
        <v>23</v>
      </c>
      <c r="H397" s="3" t="s">
        <v>774</v>
      </c>
      <c r="I397" s="3">
        <v>1613</v>
      </c>
      <c r="J397" s="3">
        <v>4</v>
      </c>
      <c r="K397" s="3" t="s">
        <v>773</v>
      </c>
      <c r="L397" s="3" t="s">
        <v>364</v>
      </c>
      <c r="M397" s="3" t="s">
        <v>1613</v>
      </c>
      <c r="N397" s="3" t="s">
        <v>2293</v>
      </c>
      <c r="O397" s="3" t="s">
        <v>896</v>
      </c>
    </row>
    <row r="398" spans="1:15" x14ac:dyDescent="0.15">
      <c r="A398" s="3">
        <v>397</v>
      </c>
      <c r="B398" s="3">
        <v>1</v>
      </c>
      <c r="C398" s="3">
        <v>21</v>
      </c>
      <c r="D398" s="3">
        <v>17</v>
      </c>
      <c r="E398" s="3" t="s">
        <v>2294</v>
      </c>
      <c r="F398" s="3">
        <v>543</v>
      </c>
      <c r="G398" s="3">
        <v>23</v>
      </c>
      <c r="H398" s="3" t="s">
        <v>774</v>
      </c>
      <c r="I398" s="3">
        <v>1613</v>
      </c>
      <c r="J398" s="3">
        <v>3</v>
      </c>
      <c r="K398" s="3" t="s">
        <v>773</v>
      </c>
      <c r="L398" s="3" t="s">
        <v>364</v>
      </c>
      <c r="M398" s="3" t="s">
        <v>1613</v>
      </c>
      <c r="N398" s="3" t="s">
        <v>2295</v>
      </c>
      <c r="O398" s="3" t="s">
        <v>1156</v>
      </c>
    </row>
    <row r="399" spans="1:15" x14ac:dyDescent="0.15">
      <c r="A399" s="3">
        <v>398</v>
      </c>
      <c r="B399" s="3">
        <v>1</v>
      </c>
      <c r="C399" s="3">
        <v>21</v>
      </c>
      <c r="D399" s="3">
        <v>18</v>
      </c>
      <c r="E399" s="3" t="s">
        <v>2296</v>
      </c>
      <c r="F399" s="3">
        <v>544</v>
      </c>
      <c r="G399" s="3">
        <v>23</v>
      </c>
      <c r="H399" s="3" t="s">
        <v>774</v>
      </c>
      <c r="I399" s="3">
        <v>1613</v>
      </c>
      <c r="J399" s="3">
        <v>7</v>
      </c>
      <c r="K399" s="3" t="s">
        <v>773</v>
      </c>
      <c r="L399" s="3" t="s">
        <v>364</v>
      </c>
      <c r="M399" s="3" t="s">
        <v>1613</v>
      </c>
      <c r="N399" s="3" t="s">
        <v>2297</v>
      </c>
      <c r="O399" s="3" t="s">
        <v>1214</v>
      </c>
    </row>
    <row r="400" spans="1:15" x14ac:dyDescent="0.15">
      <c r="A400" s="3">
        <v>399</v>
      </c>
      <c r="B400" s="3">
        <v>1</v>
      </c>
      <c r="C400" s="3">
        <v>21</v>
      </c>
      <c r="D400" s="3">
        <v>19</v>
      </c>
      <c r="E400" s="3" t="s">
        <v>2298</v>
      </c>
      <c r="F400" s="3">
        <v>548</v>
      </c>
      <c r="G400" s="3">
        <v>26</v>
      </c>
      <c r="H400" s="3" t="s">
        <v>848</v>
      </c>
      <c r="I400" s="3">
        <v>1613</v>
      </c>
      <c r="J400" s="3">
        <v>8</v>
      </c>
      <c r="K400" s="3" t="s">
        <v>847</v>
      </c>
      <c r="L400" s="3" t="s">
        <v>357</v>
      </c>
      <c r="M400" s="3" t="s">
        <v>1627</v>
      </c>
      <c r="N400" s="3" t="s">
        <v>2299</v>
      </c>
      <c r="O400" s="3" t="s">
        <v>1215</v>
      </c>
    </row>
    <row r="401" spans="1:15" x14ac:dyDescent="0.15">
      <c r="A401" s="3">
        <v>400</v>
      </c>
      <c r="B401" s="3">
        <v>1</v>
      </c>
      <c r="C401" s="3">
        <v>22</v>
      </c>
      <c r="D401" s="3">
        <v>1</v>
      </c>
      <c r="E401" s="3" t="s">
        <v>2300</v>
      </c>
      <c r="F401" s="3">
        <v>549</v>
      </c>
      <c r="G401" s="3">
        <v>26</v>
      </c>
      <c r="H401" s="3" t="s">
        <v>822</v>
      </c>
      <c r="I401" s="3">
        <v>1613</v>
      </c>
      <c r="J401" s="3">
        <v>4</v>
      </c>
      <c r="K401" s="3" t="s">
        <v>821</v>
      </c>
      <c r="L401" s="3" t="s">
        <v>366</v>
      </c>
      <c r="M401" s="3" t="s">
        <v>1627</v>
      </c>
      <c r="N401" s="3" t="s">
        <v>2301</v>
      </c>
      <c r="O401" s="3" t="s">
        <v>896</v>
      </c>
    </row>
    <row r="402" spans="1:15" x14ac:dyDescent="0.15">
      <c r="A402" s="3">
        <v>401</v>
      </c>
      <c r="B402" s="3">
        <v>1</v>
      </c>
      <c r="C402" s="3">
        <v>22</v>
      </c>
      <c r="D402" s="3">
        <v>2</v>
      </c>
      <c r="E402" s="3" t="s">
        <v>2302</v>
      </c>
      <c r="F402" s="3">
        <v>550</v>
      </c>
      <c r="G402" s="3">
        <v>26</v>
      </c>
      <c r="H402" s="3" t="s">
        <v>1072</v>
      </c>
      <c r="I402" s="3">
        <v>1613</v>
      </c>
      <c r="J402" s="3">
        <v>4</v>
      </c>
      <c r="K402" s="3" t="s">
        <v>1071</v>
      </c>
      <c r="L402" s="3" t="s">
        <v>375</v>
      </c>
      <c r="M402" s="3" t="s">
        <v>1627</v>
      </c>
      <c r="N402" s="3" t="s">
        <v>2303</v>
      </c>
      <c r="O402" s="3" t="s">
        <v>896</v>
      </c>
    </row>
    <row r="403" spans="1:15" x14ac:dyDescent="0.15">
      <c r="A403" s="3">
        <v>402</v>
      </c>
      <c r="B403" s="3">
        <v>1</v>
      </c>
      <c r="C403" s="3">
        <v>22</v>
      </c>
      <c r="D403" s="3">
        <v>3</v>
      </c>
      <c r="E403" s="3" t="s">
        <v>2304</v>
      </c>
      <c r="F403" s="3">
        <v>551</v>
      </c>
      <c r="G403" s="3">
        <v>26</v>
      </c>
      <c r="H403" s="3" t="s">
        <v>1072</v>
      </c>
      <c r="I403" s="3">
        <v>1613</v>
      </c>
      <c r="J403" s="3">
        <v>5</v>
      </c>
      <c r="K403" s="3" t="s">
        <v>1071</v>
      </c>
      <c r="L403" s="3" t="s">
        <v>375</v>
      </c>
      <c r="M403" s="3" t="s">
        <v>1627</v>
      </c>
      <c r="N403" s="3" t="s">
        <v>2305</v>
      </c>
      <c r="O403" s="3" t="s">
        <v>1179</v>
      </c>
    </row>
    <row r="404" spans="1:15" x14ac:dyDescent="0.15">
      <c r="A404" s="3">
        <v>403</v>
      </c>
      <c r="B404" s="3">
        <v>1</v>
      </c>
      <c r="C404" s="3">
        <v>22</v>
      </c>
      <c r="D404" s="3">
        <v>4</v>
      </c>
      <c r="E404" s="3" t="s">
        <v>2306</v>
      </c>
      <c r="F404" s="3">
        <v>552</v>
      </c>
      <c r="G404" s="3">
        <v>26</v>
      </c>
      <c r="H404" s="3" t="s">
        <v>1072</v>
      </c>
      <c r="I404" s="3">
        <v>1613</v>
      </c>
      <c r="J404" s="3" t="s">
        <v>1206</v>
      </c>
      <c r="K404" s="3" t="s">
        <v>1071</v>
      </c>
      <c r="L404" s="3" t="s">
        <v>375</v>
      </c>
      <c r="M404" s="3" t="s">
        <v>1627</v>
      </c>
      <c r="N404" s="3" t="s">
        <v>2307</v>
      </c>
      <c r="O404" s="3" t="s">
        <v>1203</v>
      </c>
    </row>
    <row r="405" spans="1:15" x14ac:dyDescent="0.15">
      <c r="A405" s="3">
        <v>404</v>
      </c>
      <c r="B405" s="3">
        <v>1</v>
      </c>
      <c r="C405" s="3">
        <v>22</v>
      </c>
      <c r="D405" s="3">
        <v>5</v>
      </c>
      <c r="E405" s="3" t="s">
        <v>2308</v>
      </c>
      <c r="F405" s="3">
        <v>553</v>
      </c>
      <c r="G405" s="3">
        <v>26</v>
      </c>
      <c r="H405" s="3" t="s">
        <v>1072</v>
      </c>
      <c r="I405" s="3">
        <v>1613</v>
      </c>
      <c r="J405" s="3" t="s">
        <v>1207</v>
      </c>
      <c r="K405" s="3" t="s">
        <v>1071</v>
      </c>
      <c r="L405" s="3" t="s">
        <v>375</v>
      </c>
      <c r="M405" s="3" t="s">
        <v>1627</v>
      </c>
      <c r="N405" s="3" t="s">
        <v>2309</v>
      </c>
      <c r="O405" s="3" t="s">
        <v>1203</v>
      </c>
    </row>
    <row r="406" spans="1:15" x14ac:dyDescent="0.15">
      <c r="A406" s="3">
        <v>405</v>
      </c>
      <c r="B406" s="3">
        <v>1</v>
      </c>
      <c r="C406" s="3">
        <v>22</v>
      </c>
      <c r="D406" s="3">
        <v>6</v>
      </c>
      <c r="E406" s="3" t="s">
        <v>2310</v>
      </c>
      <c r="F406" s="3">
        <v>555</v>
      </c>
      <c r="G406" s="3">
        <v>26</v>
      </c>
      <c r="H406" s="3" t="s">
        <v>1167</v>
      </c>
      <c r="I406" s="3">
        <v>1613</v>
      </c>
      <c r="J406" s="3">
        <v>4</v>
      </c>
      <c r="K406" s="3" t="s">
        <v>1166</v>
      </c>
      <c r="L406" s="3" t="s">
        <v>420</v>
      </c>
      <c r="M406" s="3" t="s">
        <v>1627</v>
      </c>
      <c r="N406" s="3" t="s">
        <v>2311</v>
      </c>
      <c r="O406" s="3" t="s">
        <v>896</v>
      </c>
    </row>
    <row r="407" spans="1:15" x14ac:dyDescent="0.15">
      <c r="A407" s="3">
        <v>406</v>
      </c>
      <c r="B407" s="3">
        <v>1</v>
      </c>
      <c r="C407" s="3">
        <v>22</v>
      </c>
      <c r="D407" s="3">
        <v>7</v>
      </c>
      <c r="E407" s="3" t="s">
        <v>2312</v>
      </c>
      <c r="F407" s="3">
        <v>556</v>
      </c>
      <c r="G407" s="3">
        <v>26</v>
      </c>
      <c r="H407" s="3" t="s">
        <v>1167</v>
      </c>
      <c r="I407" s="3">
        <v>1613</v>
      </c>
      <c r="J407" s="3">
        <v>5</v>
      </c>
      <c r="K407" s="3" t="s">
        <v>1166</v>
      </c>
      <c r="L407" s="3" t="s">
        <v>420</v>
      </c>
      <c r="M407" s="3" t="s">
        <v>1627</v>
      </c>
      <c r="N407" s="3" t="s">
        <v>2313</v>
      </c>
      <c r="O407" s="3" t="s">
        <v>1179</v>
      </c>
    </row>
    <row r="408" spans="1:15" x14ac:dyDescent="0.15">
      <c r="A408" s="3">
        <v>407</v>
      </c>
      <c r="B408" s="3">
        <v>1</v>
      </c>
      <c r="C408" s="3">
        <v>22</v>
      </c>
      <c r="D408" s="3">
        <v>8</v>
      </c>
      <c r="E408" s="3" t="s">
        <v>2314</v>
      </c>
      <c r="F408" s="3">
        <v>557</v>
      </c>
      <c r="G408" s="3">
        <v>26</v>
      </c>
      <c r="H408" s="3" t="s">
        <v>1167</v>
      </c>
      <c r="I408" s="3">
        <v>1613</v>
      </c>
      <c r="J408" s="3">
        <v>3</v>
      </c>
      <c r="K408" s="3" t="s">
        <v>1166</v>
      </c>
      <c r="L408" s="3" t="s">
        <v>420</v>
      </c>
      <c r="M408" s="3" t="s">
        <v>1627</v>
      </c>
      <c r="N408" s="3" t="s">
        <v>2315</v>
      </c>
      <c r="O408" s="3" t="s">
        <v>1156</v>
      </c>
    </row>
    <row r="409" spans="1:15" x14ac:dyDescent="0.15">
      <c r="A409" s="3">
        <v>408</v>
      </c>
      <c r="B409" s="3">
        <v>1</v>
      </c>
      <c r="C409" s="3">
        <v>22</v>
      </c>
      <c r="D409" s="3">
        <v>9</v>
      </c>
      <c r="E409" s="3" t="s">
        <v>2316</v>
      </c>
      <c r="F409" s="3">
        <v>558</v>
      </c>
      <c r="G409" s="3">
        <v>28</v>
      </c>
      <c r="H409" s="3" t="s">
        <v>1016</v>
      </c>
      <c r="I409" s="3">
        <v>1613</v>
      </c>
      <c r="J409" s="3">
        <v>5</v>
      </c>
      <c r="K409" s="3" t="s">
        <v>1015</v>
      </c>
      <c r="L409" s="3" t="s">
        <v>367</v>
      </c>
      <c r="M409" s="3" t="s">
        <v>1642</v>
      </c>
      <c r="N409" s="3" t="s">
        <v>2317</v>
      </c>
      <c r="O409" s="3" t="s">
        <v>1179</v>
      </c>
    </row>
    <row r="410" spans="1:15" x14ac:dyDescent="0.15">
      <c r="A410" s="3">
        <v>409</v>
      </c>
      <c r="B410" s="3">
        <v>1</v>
      </c>
      <c r="C410" s="3">
        <v>22</v>
      </c>
      <c r="D410" s="3">
        <v>10</v>
      </c>
      <c r="E410" s="3" t="s">
        <v>2318</v>
      </c>
      <c r="F410" s="3">
        <v>559</v>
      </c>
      <c r="G410" s="3">
        <v>28</v>
      </c>
      <c r="H410" s="3" t="s">
        <v>1016</v>
      </c>
      <c r="I410" s="3">
        <v>1613</v>
      </c>
      <c r="J410" s="3">
        <v>7</v>
      </c>
      <c r="K410" s="3" t="s">
        <v>1015</v>
      </c>
      <c r="L410" s="3" t="s">
        <v>367</v>
      </c>
      <c r="M410" s="3" t="s">
        <v>1642</v>
      </c>
      <c r="N410" s="3" t="s">
        <v>2319</v>
      </c>
      <c r="O410" s="3" t="s">
        <v>1214</v>
      </c>
    </row>
    <row r="411" spans="1:15" x14ac:dyDescent="0.15">
      <c r="A411" s="3">
        <v>410</v>
      </c>
      <c r="B411" s="3">
        <v>1</v>
      </c>
      <c r="C411" s="3">
        <v>22</v>
      </c>
      <c r="D411" s="3">
        <v>11</v>
      </c>
      <c r="E411" s="3" t="s">
        <v>2320</v>
      </c>
      <c r="F411" s="3">
        <v>561</v>
      </c>
      <c r="G411" s="3">
        <v>28</v>
      </c>
      <c r="H411" s="3" t="s">
        <v>1175</v>
      </c>
      <c r="I411" s="3">
        <v>1613</v>
      </c>
      <c r="J411" s="3">
        <v>3</v>
      </c>
      <c r="K411" s="3" t="s">
        <v>1174</v>
      </c>
      <c r="L411" s="3" t="s">
        <v>430</v>
      </c>
      <c r="M411" s="3" t="s">
        <v>1642</v>
      </c>
      <c r="N411" s="3" t="s">
        <v>2321</v>
      </c>
      <c r="O411" s="3" t="s">
        <v>1156</v>
      </c>
    </row>
    <row r="412" spans="1:15" x14ac:dyDescent="0.15">
      <c r="A412" s="3">
        <v>411</v>
      </c>
      <c r="B412" s="3">
        <v>1</v>
      </c>
      <c r="C412" s="3">
        <v>22</v>
      </c>
      <c r="D412" s="3">
        <v>12</v>
      </c>
      <c r="E412" s="3" t="s">
        <v>2322</v>
      </c>
      <c r="F412" s="3">
        <v>564</v>
      </c>
      <c r="G412" s="3">
        <v>2</v>
      </c>
      <c r="H412" s="3" t="s">
        <v>507</v>
      </c>
      <c r="I412" s="3">
        <v>1613</v>
      </c>
      <c r="J412" s="3" t="s">
        <v>1181</v>
      </c>
      <c r="K412" s="3" t="s">
        <v>977</v>
      </c>
      <c r="L412" s="3" t="s">
        <v>154</v>
      </c>
      <c r="M412" s="3" t="s">
        <v>1574</v>
      </c>
      <c r="N412" s="3" t="s">
        <v>2323</v>
      </c>
      <c r="O412" s="3" t="s">
        <v>1179</v>
      </c>
    </row>
    <row r="413" spans="1:15" x14ac:dyDescent="0.15">
      <c r="A413" s="3">
        <v>412</v>
      </c>
      <c r="B413" s="3">
        <v>1</v>
      </c>
      <c r="C413" s="3">
        <v>22</v>
      </c>
      <c r="D413" s="3">
        <v>13</v>
      </c>
      <c r="E413" s="3" t="s">
        <v>2324</v>
      </c>
      <c r="F413" s="3">
        <v>565</v>
      </c>
      <c r="G413" s="3">
        <v>2</v>
      </c>
      <c r="H413" s="3" t="s">
        <v>507</v>
      </c>
      <c r="I413" s="3">
        <v>1613</v>
      </c>
      <c r="J413" s="3" t="s">
        <v>1180</v>
      </c>
      <c r="K413" s="3" t="s">
        <v>977</v>
      </c>
      <c r="L413" s="3" t="s">
        <v>154</v>
      </c>
      <c r="M413" s="3" t="s">
        <v>1574</v>
      </c>
      <c r="N413" s="3" t="s">
        <v>2325</v>
      </c>
      <c r="O413" s="3" t="s">
        <v>1179</v>
      </c>
    </row>
    <row r="414" spans="1:15" x14ac:dyDescent="0.15">
      <c r="A414" s="3">
        <v>413</v>
      </c>
      <c r="B414" s="3">
        <v>1</v>
      </c>
      <c r="C414" s="3">
        <v>22</v>
      </c>
      <c r="D414" s="3">
        <v>14</v>
      </c>
      <c r="E414" s="3" t="s">
        <v>2326</v>
      </c>
      <c r="F414" s="3">
        <v>570</v>
      </c>
      <c r="G414" s="3">
        <v>30</v>
      </c>
      <c r="H414" s="3" t="s">
        <v>1111</v>
      </c>
      <c r="I414" s="3">
        <v>1613</v>
      </c>
      <c r="J414" s="3">
        <v>4</v>
      </c>
      <c r="K414" s="3" t="s">
        <v>1110</v>
      </c>
      <c r="L414" s="3" t="s">
        <v>441</v>
      </c>
      <c r="M414" s="3" t="s">
        <v>1668</v>
      </c>
      <c r="N414" s="3" t="s">
        <v>2327</v>
      </c>
      <c r="O414" s="3" t="s">
        <v>896</v>
      </c>
    </row>
    <row r="415" spans="1:15" x14ac:dyDescent="0.15">
      <c r="A415" s="3">
        <v>414</v>
      </c>
      <c r="B415" s="3">
        <v>1</v>
      </c>
      <c r="C415" s="3">
        <v>22</v>
      </c>
      <c r="D415" s="3">
        <v>15</v>
      </c>
      <c r="E415" s="3" t="s">
        <v>2328</v>
      </c>
      <c r="F415" s="3">
        <v>572</v>
      </c>
      <c r="G415" s="3">
        <v>20</v>
      </c>
      <c r="H415" s="3" t="s">
        <v>1151</v>
      </c>
      <c r="I415" s="3">
        <v>1613</v>
      </c>
      <c r="J415" s="3">
        <v>4</v>
      </c>
      <c r="K415" s="3" t="s">
        <v>1150</v>
      </c>
      <c r="L415" s="3" t="s">
        <v>459</v>
      </c>
      <c r="M415" s="3" t="s">
        <v>1668</v>
      </c>
      <c r="N415" s="3" t="s">
        <v>2329</v>
      </c>
      <c r="O415" s="3" t="s">
        <v>896</v>
      </c>
    </row>
    <row r="416" spans="1:15" x14ac:dyDescent="0.15">
      <c r="A416" s="3">
        <v>415</v>
      </c>
      <c r="B416" s="3">
        <v>1</v>
      </c>
      <c r="C416" s="3">
        <v>22</v>
      </c>
      <c r="D416" s="3">
        <v>16</v>
      </c>
      <c r="E416" s="3" t="s">
        <v>2330</v>
      </c>
      <c r="F416" s="3">
        <v>575</v>
      </c>
      <c r="G416" s="3">
        <v>30</v>
      </c>
      <c r="H416" s="3" t="s">
        <v>844</v>
      </c>
      <c r="I416" s="3">
        <v>1613</v>
      </c>
      <c r="J416" s="3">
        <v>5</v>
      </c>
      <c r="K416" s="3" t="s">
        <v>843</v>
      </c>
      <c r="L416" s="3" t="s">
        <v>471</v>
      </c>
      <c r="M416" s="3" t="s">
        <v>1668</v>
      </c>
      <c r="N416" s="3" t="s">
        <v>2331</v>
      </c>
      <c r="O416" s="3" t="s">
        <v>1179</v>
      </c>
    </row>
    <row r="417" spans="1:15" x14ac:dyDescent="0.15">
      <c r="A417" s="3">
        <v>416</v>
      </c>
      <c r="B417" s="3">
        <v>1</v>
      </c>
      <c r="C417" s="3">
        <v>22</v>
      </c>
      <c r="D417" s="3">
        <v>17</v>
      </c>
      <c r="E417" s="3" t="s">
        <v>2332</v>
      </c>
      <c r="F417" s="3">
        <v>576</v>
      </c>
      <c r="G417" s="3">
        <v>30</v>
      </c>
      <c r="H417" s="3" t="s">
        <v>844</v>
      </c>
      <c r="I417" s="3">
        <v>1613</v>
      </c>
      <c r="J417" s="3">
        <v>6</v>
      </c>
      <c r="K417" s="3" t="s">
        <v>843</v>
      </c>
      <c r="L417" s="3" t="s">
        <v>471</v>
      </c>
      <c r="M417" s="3" t="s">
        <v>1668</v>
      </c>
      <c r="N417" s="3" t="s">
        <v>2333</v>
      </c>
      <c r="O417" s="3" t="s">
        <v>1203</v>
      </c>
    </row>
    <row r="418" spans="1:15" x14ac:dyDescent="0.15">
      <c r="A418" s="3">
        <v>417</v>
      </c>
      <c r="B418" s="3">
        <v>1</v>
      </c>
      <c r="C418" s="3">
        <v>22</v>
      </c>
      <c r="D418" s="3">
        <v>18</v>
      </c>
      <c r="E418" s="3" t="s">
        <v>2334</v>
      </c>
      <c r="F418" s="3">
        <v>577</v>
      </c>
      <c r="G418" s="3">
        <v>31</v>
      </c>
      <c r="H418" s="3" t="s">
        <v>1169</v>
      </c>
      <c r="I418" s="3">
        <v>1613</v>
      </c>
      <c r="J418" s="3">
        <v>3</v>
      </c>
      <c r="K418" s="3" t="s">
        <v>1168</v>
      </c>
      <c r="L418" s="3" t="s">
        <v>451</v>
      </c>
      <c r="M418" s="3" t="s">
        <v>2144</v>
      </c>
      <c r="N418" s="3" t="s">
        <v>2335</v>
      </c>
      <c r="O418" s="3" t="s">
        <v>1156</v>
      </c>
    </row>
    <row r="419" spans="1:15" x14ac:dyDescent="0.15">
      <c r="A419" s="3">
        <v>418</v>
      </c>
      <c r="B419" s="3">
        <v>1</v>
      </c>
      <c r="C419" s="3">
        <v>22</v>
      </c>
      <c r="D419" s="3">
        <v>19</v>
      </c>
      <c r="E419" s="3" t="s">
        <v>2336</v>
      </c>
      <c r="F419" s="3">
        <v>581</v>
      </c>
      <c r="G419" s="3">
        <v>3</v>
      </c>
      <c r="H419" s="3" t="s">
        <v>553</v>
      </c>
      <c r="I419" s="3">
        <v>1613</v>
      </c>
      <c r="J419" s="3">
        <v>4</v>
      </c>
      <c r="K419" s="3" t="s">
        <v>829</v>
      </c>
      <c r="L419" s="3" t="s">
        <v>128</v>
      </c>
      <c r="M419" s="3" t="s">
        <v>1655</v>
      </c>
      <c r="N419" s="3" t="s">
        <v>2337</v>
      </c>
      <c r="O419" s="3" t="s">
        <v>896</v>
      </c>
    </row>
    <row r="420" spans="1:15" x14ac:dyDescent="0.15">
      <c r="A420" s="3">
        <v>419</v>
      </c>
      <c r="B420" s="3">
        <v>1</v>
      </c>
      <c r="C420" s="3">
        <v>23</v>
      </c>
      <c r="D420" s="3">
        <v>1</v>
      </c>
      <c r="E420" s="3" t="s">
        <v>2338</v>
      </c>
      <c r="F420" s="3">
        <v>582</v>
      </c>
      <c r="G420" s="3">
        <v>3</v>
      </c>
      <c r="H420" s="3" t="s">
        <v>553</v>
      </c>
      <c r="I420" s="3">
        <v>1613</v>
      </c>
      <c r="J420" s="3">
        <v>3</v>
      </c>
      <c r="K420" s="3" t="s">
        <v>829</v>
      </c>
      <c r="L420" s="3" t="s">
        <v>128</v>
      </c>
      <c r="M420" s="3" t="s">
        <v>1655</v>
      </c>
      <c r="N420" s="3" t="s">
        <v>2339</v>
      </c>
      <c r="O420" s="3" t="s">
        <v>1156</v>
      </c>
    </row>
    <row r="421" spans="1:15" x14ac:dyDescent="0.15">
      <c r="A421" s="10">
        <v>420</v>
      </c>
      <c r="B421" s="10">
        <v>1</v>
      </c>
      <c r="C421" s="10">
        <v>23</v>
      </c>
      <c r="D421" s="10">
        <v>2</v>
      </c>
      <c r="E421" s="10" t="s">
        <v>2340</v>
      </c>
      <c r="F421" s="10">
        <v>584</v>
      </c>
      <c r="G421" s="10">
        <v>3</v>
      </c>
      <c r="H421" s="10" t="s">
        <v>560</v>
      </c>
      <c r="I421" s="10">
        <v>1613</v>
      </c>
      <c r="J421" s="10">
        <v>5</v>
      </c>
      <c r="K421" s="10" t="s">
        <v>777</v>
      </c>
      <c r="L421" s="10" t="s">
        <v>137</v>
      </c>
      <c r="M421" s="10" t="s">
        <v>1655</v>
      </c>
      <c r="N421" s="10" t="s">
        <v>2341</v>
      </c>
      <c r="O421" s="10" t="s">
        <v>1179</v>
      </c>
    </row>
    <row r="422" spans="1:15" x14ac:dyDescent="0.15">
      <c r="A422" s="3">
        <v>421</v>
      </c>
      <c r="B422" s="3">
        <v>1</v>
      </c>
      <c r="C422" s="3">
        <v>23</v>
      </c>
      <c r="D422" s="3">
        <v>3</v>
      </c>
      <c r="E422" s="3" t="s">
        <v>2342</v>
      </c>
      <c r="F422" s="3">
        <v>585</v>
      </c>
      <c r="G422" s="3">
        <v>3</v>
      </c>
      <c r="H422" s="3" t="s">
        <v>560</v>
      </c>
      <c r="I422" s="3">
        <v>1613</v>
      </c>
      <c r="J422" s="3">
        <v>7</v>
      </c>
      <c r="K422" s="3" t="s">
        <v>777</v>
      </c>
      <c r="L422" s="3" t="s">
        <v>137</v>
      </c>
      <c r="M422" s="3" t="s">
        <v>1655</v>
      </c>
      <c r="N422" s="3" t="s">
        <v>2343</v>
      </c>
      <c r="O422" s="3" t="s">
        <v>1214</v>
      </c>
    </row>
    <row r="423" spans="1:15" x14ac:dyDescent="0.15">
      <c r="A423" s="3">
        <v>422</v>
      </c>
      <c r="B423" s="3">
        <v>1</v>
      </c>
      <c r="C423" s="3">
        <v>23</v>
      </c>
      <c r="D423" s="3">
        <v>4</v>
      </c>
      <c r="E423" s="3" t="s">
        <v>2344</v>
      </c>
      <c r="F423" s="3">
        <v>586</v>
      </c>
      <c r="G423" s="3">
        <v>3</v>
      </c>
      <c r="H423" s="3" t="s">
        <v>984</v>
      </c>
      <c r="I423" s="3">
        <v>1613</v>
      </c>
      <c r="J423" s="3">
        <v>3</v>
      </c>
      <c r="K423" s="3" t="s">
        <v>983</v>
      </c>
      <c r="L423" s="3" t="s">
        <v>164</v>
      </c>
      <c r="M423" s="3" t="s">
        <v>1655</v>
      </c>
      <c r="N423" s="3" t="s">
        <v>2345</v>
      </c>
      <c r="O423" s="3" t="s">
        <v>1156</v>
      </c>
    </row>
    <row r="424" spans="1:15" x14ac:dyDescent="0.15">
      <c r="A424" s="3">
        <v>423</v>
      </c>
      <c r="B424" s="3">
        <v>1</v>
      </c>
      <c r="C424" s="3">
        <v>23</v>
      </c>
      <c r="D424" s="3">
        <v>5</v>
      </c>
      <c r="E424" s="3" t="s">
        <v>2346</v>
      </c>
      <c r="F424" s="3">
        <v>587</v>
      </c>
      <c r="G424" s="3">
        <v>3</v>
      </c>
      <c r="H424" s="3" t="s">
        <v>596</v>
      </c>
      <c r="I424" s="3">
        <v>1613</v>
      </c>
      <c r="J424" s="3">
        <v>5</v>
      </c>
      <c r="K424" s="3" t="s">
        <v>1032</v>
      </c>
      <c r="L424" s="3" t="s">
        <v>200</v>
      </c>
      <c r="M424" s="3" t="s">
        <v>1655</v>
      </c>
      <c r="N424" s="3" t="s">
        <v>2347</v>
      </c>
      <c r="O424" s="3" t="s">
        <v>1179</v>
      </c>
    </row>
    <row r="425" spans="1:15" x14ac:dyDescent="0.15">
      <c r="A425" s="3">
        <v>424</v>
      </c>
      <c r="B425" s="3">
        <v>1</v>
      </c>
      <c r="C425" s="3">
        <v>23</v>
      </c>
      <c r="D425" s="3">
        <v>6</v>
      </c>
      <c r="E425" s="3" t="s">
        <v>2348</v>
      </c>
      <c r="F425" s="3">
        <v>588</v>
      </c>
      <c r="G425" s="3">
        <v>3</v>
      </c>
      <c r="H425" s="3" t="s">
        <v>596</v>
      </c>
      <c r="I425" s="3">
        <v>1613</v>
      </c>
      <c r="J425" s="3">
        <v>4</v>
      </c>
      <c r="K425" s="3" t="s">
        <v>1032</v>
      </c>
      <c r="L425" s="3" t="s">
        <v>200</v>
      </c>
      <c r="M425" s="3" t="s">
        <v>1655</v>
      </c>
      <c r="N425" s="3" t="s">
        <v>2349</v>
      </c>
      <c r="O425" s="3" t="s">
        <v>896</v>
      </c>
    </row>
    <row r="426" spans="1:15" x14ac:dyDescent="0.15">
      <c r="A426" s="3">
        <v>425</v>
      </c>
      <c r="B426" s="3">
        <v>1</v>
      </c>
      <c r="C426" s="3">
        <v>23</v>
      </c>
      <c r="D426" s="3">
        <v>7</v>
      </c>
      <c r="E426" s="3" t="s">
        <v>2350</v>
      </c>
      <c r="F426" s="3">
        <v>593</v>
      </c>
      <c r="G426" s="3">
        <v>5</v>
      </c>
      <c r="H426" s="3" t="s">
        <v>751</v>
      </c>
      <c r="I426" s="3">
        <v>1613</v>
      </c>
      <c r="J426" s="3">
        <v>7</v>
      </c>
      <c r="K426" s="3" t="s">
        <v>750</v>
      </c>
      <c r="L426" s="3" t="s">
        <v>157</v>
      </c>
      <c r="M426" s="3" t="s">
        <v>1695</v>
      </c>
      <c r="N426" s="3" t="s">
        <v>2351</v>
      </c>
      <c r="O426" s="3" t="s">
        <v>1214</v>
      </c>
    </row>
    <row r="427" spans="1:15" x14ac:dyDescent="0.15">
      <c r="A427" s="3">
        <v>426</v>
      </c>
      <c r="B427" s="3">
        <v>1</v>
      </c>
      <c r="C427" s="3">
        <v>23</v>
      </c>
      <c r="D427" s="3">
        <v>8</v>
      </c>
      <c r="E427" s="3" t="s">
        <v>2352</v>
      </c>
      <c r="F427" s="3">
        <v>594</v>
      </c>
      <c r="G427" s="3">
        <v>5</v>
      </c>
      <c r="H427" s="3" t="s">
        <v>751</v>
      </c>
      <c r="I427" s="3">
        <v>1613</v>
      </c>
      <c r="J427" s="3">
        <v>4</v>
      </c>
      <c r="K427" s="3" t="s">
        <v>750</v>
      </c>
      <c r="L427" s="3" t="s">
        <v>157</v>
      </c>
      <c r="M427" s="3" t="s">
        <v>1695</v>
      </c>
      <c r="N427" s="3" t="s">
        <v>2353</v>
      </c>
      <c r="O427" s="3" t="s">
        <v>896</v>
      </c>
    </row>
    <row r="428" spans="1:15" x14ac:dyDescent="0.15">
      <c r="A428" s="3">
        <v>427</v>
      </c>
      <c r="B428" s="3">
        <v>1</v>
      </c>
      <c r="C428" s="3">
        <v>23</v>
      </c>
      <c r="D428" s="3">
        <v>9</v>
      </c>
      <c r="E428" s="3" t="s">
        <v>2354</v>
      </c>
      <c r="F428" s="3">
        <v>596</v>
      </c>
      <c r="G428" s="3">
        <v>6</v>
      </c>
      <c r="H428" s="3" t="s">
        <v>908</v>
      </c>
      <c r="I428" s="3">
        <v>1613</v>
      </c>
      <c r="J428" s="3">
        <v>7</v>
      </c>
      <c r="K428" s="3" t="s">
        <v>1176</v>
      </c>
      <c r="L428" s="3" t="s">
        <v>122</v>
      </c>
      <c r="M428" s="3" t="s">
        <v>1713</v>
      </c>
      <c r="N428" s="3" t="s">
        <v>2355</v>
      </c>
      <c r="O428" s="3" t="s">
        <v>1214</v>
      </c>
    </row>
    <row r="429" spans="1:15" x14ac:dyDescent="0.15">
      <c r="A429" s="3">
        <v>428</v>
      </c>
      <c r="B429" s="3">
        <v>1</v>
      </c>
      <c r="C429" s="3">
        <v>23</v>
      </c>
      <c r="D429" s="3">
        <v>10</v>
      </c>
      <c r="E429" s="3" t="s">
        <v>2356</v>
      </c>
      <c r="F429" s="3">
        <v>598</v>
      </c>
      <c r="G429" s="3">
        <v>6</v>
      </c>
      <c r="H429" s="3" t="s">
        <v>794</v>
      </c>
      <c r="I429" s="3">
        <v>1613</v>
      </c>
      <c r="J429" s="3">
        <v>6</v>
      </c>
      <c r="K429" s="3" t="s">
        <v>793</v>
      </c>
      <c r="L429" s="3" t="s">
        <v>149</v>
      </c>
      <c r="M429" s="3" t="s">
        <v>1713</v>
      </c>
      <c r="N429" s="3" t="s">
        <v>2357</v>
      </c>
      <c r="O429" s="3" t="s">
        <v>1203</v>
      </c>
    </row>
    <row r="430" spans="1:15" x14ac:dyDescent="0.15">
      <c r="A430" s="3">
        <v>429</v>
      </c>
      <c r="B430" s="3">
        <v>1</v>
      </c>
      <c r="C430" s="3">
        <v>23</v>
      </c>
      <c r="D430" s="3">
        <v>11</v>
      </c>
      <c r="E430" s="3" t="s">
        <v>2358</v>
      </c>
      <c r="F430" s="3">
        <v>599</v>
      </c>
      <c r="G430" s="3">
        <v>6</v>
      </c>
      <c r="H430" s="3" t="s">
        <v>1094</v>
      </c>
      <c r="I430" s="3">
        <v>1613</v>
      </c>
      <c r="J430" s="3">
        <v>3</v>
      </c>
      <c r="K430" s="3" t="s">
        <v>1093</v>
      </c>
      <c r="L430" s="3" t="s">
        <v>176</v>
      </c>
      <c r="M430" s="3" t="s">
        <v>1713</v>
      </c>
      <c r="N430" s="3" t="s">
        <v>2359</v>
      </c>
      <c r="O430" s="3" t="s">
        <v>1156</v>
      </c>
    </row>
    <row r="431" spans="1:15" x14ac:dyDescent="0.15">
      <c r="A431" s="3">
        <v>430</v>
      </c>
      <c r="B431" s="3">
        <v>1</v>
      </c>
      <c r="C431" s="3">
        <v>23</v>
      </c>
      <c r="D431" s="3">
        <v>12</v>
      </c>
      <c r="E431" s="3" t="s">
        <v>2360</v>
      </c>
      <c r="F431" s="3">
        <v>600</v>
      </c>
      <c r="G431" s="3">
        <v>7</v>
      </c>
      <c r="H431" s="3" t="s">
        <v>792</v>
      </c>
      <c r="I431" s="3">
        <v>1613</v>
      </c>
      <c r="J431" s="3">
        <v>4</v>
      </c>
      <c r="K431" s="3" t="s">
        <v>791</v>
      </c>
      <c r="L431" s="3" t="s">
        <v>123</v>
      </c>
      <c r="M431" s="3" t="s">
        <v>1726</v>
      </c>
      <c r="N431" s="3" t="s">
        <v>2361</v>
      </c>
      <c r="O431" s="3" t="s">
        <v>896</v>
      </c>
    </row>
    <row r="432" spans="1:15" x14ac:dyDescent="0.15">
      <c r="A432" s="3">
        <v>431</v>
      </c>
      <c r="B432" s="3">
        <v>1</v>
      </c>
      <c r="C432" s="3">
        <v>23</v>
      </c>
      <c r="D432" s="3">
        <v>13</v>
      </c>
      <c r="E432" s="3" t="s">
        <v>2362</v>
      </c>
      <c r="F432" s="3">
        <v>601</v>
      </c>
      <c r="G432" s="3">
        <v>7</v>
      </c>
      <c r="H432" s="3" t="s">
        <v>792</v>
      </c>
      <c r="I432" s="3">
        <v>1613</v>
      </c>
      <c r="J432" s="3">
        <v>3</v>
      </c>
      <c r="K432" s="3" t="s">
        <v>791</v>
      </c>
      <c r="L432" s="3" t="s">
        <v>123</v>
      </c>
      <c r="M432" s="3" t="s">
        <v>1726</v>
      </c>
      <c r="N432" s="3" t="s">
        <v>2363</v>
      </c>
      <c r="O432" s="3" t="s">
        <v>1156</v>
      </c>
    </row>
    <row r="433" spans="1:15" x14ac:dyDescent="0.15">
      <c r="A433" s="3">
        <v>432</v>
      </c>
      <c r="B433" s="3">
        <v>1</v>
      </c>
      <c r="C433" s="3">
        <v>23</v>
      </c>
      <c r="D433" s="3">
        <v>14</v>
      </c>
      <c r="E433" s="3" t="s">
        <v>2364</v>
      </c>
      <c r="F433" s="3">
        <v>605</v>
      </c>
      <c r="G433" s="3">
        <v>9</v>
      </c>
      <c r="H433" s="3" t="s">
        <v>949</v>
      </c>
      <c r="I433" s="3">
        <v>1613</v>
      </c>
      <c r="J433" s="3">
        <v>3</v>
      </c>
      <c r="K433" s="3" t="s">
        <v>948</v>
      </c>
      <c r="L433" s="3" t="s">
        <v>170</v>
      </c>
      <c r="M433" s="3" t="s">
        <v>1742</v>
      </c>
      <c r="N433" s="3" t="s">
        <v>2365</v>
      </c>
      <c r="O433" s="3" t="s">
        <v>1156</v>
      </c>
    </row>
    <row r="434" spans="1:15" x14ac:dyDescent="0.15">
      <c r="A434" s="3">
        <v>433</v>
      </c>
      <c r="B434" s="3">
        <v>1</v>
      </c>
      <c r="C434" s="3">
        <v>23</v>
      </c>
      <c r="D434" s="3">
        <v>15</v>
      </c>
      <c r="E434" s="3" t="s">
        <v>2366</v>
      </c>
      <c r="F434" s="3">
        <v>607</v>
      </c>
      <c r="G434" s="3">
        <v>9</v>
      </c>
      <c r="H434" s="3" t="s">
        <v>1030</v>
      </c>
      <c r="I434" s="3">
        <v>1613</v>
      </c>
      <c r="J434" s="3">
        <v>4</v>
      </c>
      <c r="K434" s="3" t="s">
        <v>1029</v>
      </c>
      <c r="L434" s="3" t="s">
        <v>179</v>
      </c>
      <c r="M434" s="3" t="s">
        <v>1742</v>
      </c>
      <c r="N434" s="3" t="s">
        <v>2367</v>
      </c>
      <c r="O434" s="3" t="s">
        <v>896</v>
      </c>
    </row>
    <row r="435" spans="1:15" x14ac:dyDescent="0.15">
      <c r="A435" s="3">
        <v>434</v>
      </c>
      <c r="B435" s="3">
        <v>1</v>
      </c>
      <c r="C435" s="3">
        <v>23</v>
      </c>
      <c r="D435" s="3">
        <v>16</v>
      </c>
      <c r="E435" s="3" t="s">
        <v>2368</v>
      </c>
      <c r="F435" s="3">
        <v>608</v>
      </c>
      <c r="G435" s="3" t="s">
        <v>664</v>
      </c>
      <c r="H435" s="3" t="s">
        <v>1135</v>
      </c>
      <c r="I435" s="3">
        <v>1622</v>
      </c>
      <c r="J435" s="3">
        <v>2</v>
      </c>
      <c r="K435" s="3" t="s">
        <v>1134</v>
      </c>
      <c r="L435" s="3" t="s">
        <v>1613</v>
      </c>
      <c r="M435" s="3" t="s">
        <v>382</v>
      </c>
      <c r="N435" s="3" t="s">
        <v>2369</v>
      </c>
      <c r="O435" s="3" t="s">
        <v>872</v>
      </c>
    </row>
    <row r="436" spans="1:15" x14ac:dyDescent="0.15">
      <c r="A436" s="3">
        <v>435</v>
      </c>
      <c r="B436" s="3">
        <v>1</v>
      </c>
      <c r="C436" s="3">
        <v>23</v>
      </c>
      <c r="D436" s="3">
        <v>17</v>
      </c>
      <c r="E436" s="3" t="s">
        <v>2370</v>
      </c>
      <c r="F436" s="3">
        <v>609</v>
      </c>
      <c r="G436" s="3" t="s">
        <v>690</v>
      </c>
      <c r="H436" s="3" t="s">
        <v>871</v>
      </c>
      <c r="I436" s="3">
        <v>1622</v>
      </c>
      <c r="J436" s="3">
        <v>2</v>
      </c>
      <c r="K436" s="3" t="s">
        <v>870</v>
      </c>
      <c r="L436" s="3" t="s">
        <v>1649</v>
      </c>
      <c r="M436" s="3" t="s">
        <v>350</v>
      </c>
      <c r="N436" s="3" t="s">
        <v>2371</v>
      </c>
      <c r="O436" s="3" t="s">
        <v>872</v>
      </c>
    </row>
    <row r="437" spans="1:15" x14ac:dyDescent="0.15">
      <c r="A437" s="3">
        <v>436</v>
      </c>
      <c r="B437" s="3">
        <v>1</v>
      </c>
      <c r="C437" s="3">
        <v>23</v>
      </c>
      <c r="D437" s="3">
        <v>18</v>
      </c>
      <c r="E437" s="3" t="s">
        <v>2372</v>
      </c>
      <c r="F437" s="3">
        <v>603</v>
      </c>
      <c r="G437" s="3">
        <v>7</v>
      </c>
      <c r="H437" s="3" t="s">
        <v>1165</v>
      </c>
      <c r="I437" s="3">
        <v>1613</v>
      </c>
      <c r="J437" s="3">
        <v>3</v>
      </c>
      <c r="K437" s="3" t="s">
        <v>1164</v>
      </c>
      <c r="L437" s="3" t="s">
        <v>132</v>
      </c>
      <c r="M437" s="3" t="s">
        <v>1726</v>
      </c>
      <c r="N437" s="3" t="s">
        <v>2373</v>
      </c>
      <c r="O437" s="3" t="s">
        <v>1156</v>
      </c>
    </row>
    <row r="441" spans="1:15" x14ac:dyDescent="0.15">
      <c r="E441" s="3"/>
      <c r="F441" s="11"/>
      <c r="G441" s="1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7"/>
  <sheetViews>
    <sheetView tabSelected="1" zoomScale="150" zoomScaleNormal="100" workbookViewId="0">
      <selection activeCell="T122" sqref="T122"/>
    </sheetView>
  </sheetViews>
  <sheetFormatPr baseColWidth="10" defaultColWidth="11.6640625" defaultRowHeight="13" x14ac:dyDescent="0.15"/>
  <cols>
    <col min="1" max="1" width="8.33203125" customWidth="1"/>
    <col min="2" max="3" width="4" customWidth="1"/>
    <col min="4" max="4" width="4.33203125" customWidth="1"/>
    <col min="5" max="5" width="16.5" customWidth="1"/>
    <col min="6" max="6" width="8.5" customWidth="1"/>
    <col min="7" max="7" width="11.5" customWidth="1"/>
    <col min="8" max="8" width="10.83203125" customWidth="1"/>
    <col min="9" max="9" width="15.33203125" customWidth="1"/>
    <col min="10" max="10" width="5.5" customWidth="1"/>
    <col min="11" max="11" width="16.6640625" customWidth="1"/>
    <col min="12" max="13" width="9.33203125" customWidth="1"/>
    <col min="14" max="14" width="11.83203125" customWidth="1"/>
    <col min="15" max="15" width="8.6640625" customWidth="1"/>
    <col min="16" max="16" width="16.6640625" customWidth="1"/>
    <col min="17" max="17" width="18" customWidth="1"/>
  </cols>
  <sheetData>
    <row r="1" spans="1:19" x14ac:dyDescent="0.15">
      <c r="A1" t="s">
        <v>1218</v>
      </c>
      <c r="B1" t="s">
        <v>1459</v>
      </c>
      <c r="C1" t="s">
        <v>1460</v>
      </c>
      <c r="D1" t="s">
        <v>1461</v>
      </c>
      <c r="E1" t="s">
        <v>1462</v>
      </c>
      <c r="F1" t="s">
        <v>1463</v>
      </c>
      <c r="G1" t="s">
        <v>1464</v>
      </c>
      <c r="H1" t="s">
        <v>724</v>
      </c>
      <c r="I1" t="s">
        <v>1465</v>
      </c>
      <c r="J1" t="s">
        <v>726</v>
      </c>
      <c r="K1" t="s">
        <v>723</v>
      </c>
      <c r="L1" t="s">
        <v>1466</v>
      </c>
      <c r="M1" t="s">
        <v>1467</v>
      </c>
      <c r="N1" t="s">
        <v>1468</v>
      </c>
      <c r="O1" t="s">
        <v>725</v>
      </c>
      <c r="P1" t="s">
        <v>2374</v>
      </c>
      <c r="Q1" t="s">
        <v>2375</v>
      </c>
      <c r="R1" t="s">
        <v>2376</v>
      </c>
      <c r="S1" t="s">
        <v>2377</v>
      </c>
    </row>
    <row r="2" spans="1:19" x14ac:dyDescent="0.15">
      <c r="A2">
        <v>1</v>
      </c>
      <c r="B2">
        <v>1</v>
      </c>
      <c r="C2">
        <v>1</v>
      </c>
      <c r="D2">
        <v>1</v>
      </c>
      <c r="E2" t="s">
        <v>1469</v>
      </c>
      <c r="F2">
        <v>1</v>
      </c>
      <c r="G2" t="s">
        <v>553</v>
      </c>
      <c r="H2" t="s">
        <v>1146</v>
      </c>
      <c r="I2">
        <v>1622</v>
      </c>
      <c r="J2">
        <v>0</v>
      </c>
      <c r="K2" t="s">
        <v>1145</v>
      </c>
      <c r="L2" t="s">
        <v>1470</v>
      </c>
      <c r="M2" t="s">
        <v>234</v>
      </c>
      <c r="N2" t="s">
        <v>1471</v>
      </c>
      <c r="O2" t="s">
        <v>1140</v>
      </c>
      <c r="P2" t="str">
        <f t="shared" ref="P2:P33" si="0">L2&amp;"_"&amp;M2</f>
        <v>1613-10_1622-10B</v>
      </c>
      <c r="Q2" t="str">
        <f t="shared" ref="Q2:Q33" si="1">L2</f>
        <v>1613-10</v>
      </c>
      <c r="R2" t="str">
        <f t="shared" ref="R2:R33" si="2">M2</f>
        <v>1622-10B</v>
      </c>
      <c r="S2">
        <v>10</v>
      </c>
    </row>
    <row r="3" spans="1:19" x14ac:dyDescent="0.15">
      <c r="A3">
        <v>2</v>
      </c>
      <c r="B3">
        <v>1</v>
      </c>
      <c r="C3">
        <v>1</v>
      </c>
      <c r="D3">
        <v>2</v>
      </c>
      <c r="E3" t="s">
        <v>1472</v>
      </c>
      <c r="F3">
        <v>4</v>
      </c>
      <c r="G3" t="s">
        <v>555</v>
      </c>
      <c r="H3" t="s">
        <v>1128</v>
      </c>
      <c r="I3">
        <v>1622</v>
      </c>
      <c r="J3">
        <v>14</v>
      </c>
      <c r="K3" t="s">
        <v>1127</v>
      </c>
      <c r="L3" t="s">
        <v>1470</v>
      </c>
      <c r="M3" t="s">
        <v>252</v>
      </c>
      <c r="N3" t="s">
        <v>1473</v>
      </c>
      <c r="O3" t="s">
        <v>1130</v>
      </c>
      <c r="P3" t="str">
        <f t="shared" si="0"/>
        <v>1613-10_1622-10D</v>
      </c>
      <c r="Q3" t="str">
        <f t="shared" si="1"/>
        <v>1613-10</v>
      </c>
      <c r="R3" t="str">
        <f t="shared" si="2"/>
        <v>1622-10D</v>
      </c>
      <c r="S3">
        <v>10</v>
      </c>
    </row>
    <row r="4" spans="1:19" x14ac:dyDescent="0.15">
      <c r="A4">
        <v>3</v>
      </c>
      <c r="B4">
        <v>1</v>
      </c>
      <c r="C4">
        <v>1</v>
      </c>
      <c r="D4">
        <v>3</v>
      </c>
      <c r="E4" t="s">
        <v>1474</v>
      </c>
      <c r="F4">
        <v>5</v>
      </c>
      <c r="G4" t="s">
        <v>555</v>
      </c>
      <c r="H4" t="s">
        <v>1128</v>
      </c>
      <c r="I4">
        <v>1622</v>
      </c>
      <c r="J4">
        <v>11</v>
      </c>
      <c r="K4" t="s">
        <v>1127</v>
      </c>
      <c r="L4" t="s">
        <v>1470</v>
      </c>
      <c r="M4" t="s">
        <v>252</v>
      </c>
      <c r="N4" t="s">
        <v>1475</v>
      </c>
      <c r="O4" t="s">
        <v>1132</v>
      </c>
      <c r="P4" t="str">
        <f t="shared" si="0"/>
        <v>1613-10_1622-10D</v>
      </c>
      <c r="Q4" t="str">
        <f t="shared" si="1"/>
        <v>1613-10</v>
      </c>
      <c r="R4" t="str">
        <f t="shared" si="2"/>
        <v>1622-10D</v>
      </c>
      <c r="S4">
        <v>10</v>
      </c>
    </row>
    <row r="5" spans="1:19" x14ac:dyDescent="0.15">
      <c r="A5">
        <v>4</v>
      </c>
      <c r="B5">
        <v>1</v>
      </c>
      <c r="C5">
        <v>1</v>
      </c>
      <c r="D5">
        <v>4</v>
      </c>
      <c r="E5" t="s">
        <v>1476</v>
      </c>
      <c r="F5">
        <v>6</v>
      </c>
      <c r="G5" t="s">
        <v>555</v>
      </c>
      <c r="H5" t="s">
        <v>1128</v>
      </c>
      <c r="I5">
        <v>1622</v>
      </c>
      <c r="J5">
        <v>12</v>
      </c>
      <c r="K5" t="s">
        <v>1127</v>
      </c>
      <c r="L5" t="s">
        <v>1470</v>
      </c>
      <c r="M5" t="s">
        <v>252</v>
      </c>
      <c r="N5" t="s">
        <v>1477</v>
      </c>
      <c r="O5" t="s">
        <v>1133</v>
      </c>
      <c r="P5" t="str">
        <f t="shared" si="0"/>
        <v>1613-10_1622-10D</v>
      </c>
      <c r="Q5" t="str">
        <f t="shared" si="1"/>
        <v>1613-10</v>
      </c>
      <c r="R5" t="str">
        <f t="shared" si="2"/>
        <v>1622-10D</v>
      </c>
      <c r="S5">
        <v>10</v>
      </c>
    </row>
    <row r="6" spans="1:19" x14ac:dyDescent="0.15">
      <c r="A6">
        <v>5</v>
      </c>
      <c r="B6">
        <v>1</v>
      </c>
      <c r="C6">
        <v>1</v>
      </c>
      <c r="D6">
        <v>5</v>
      </c>
      <c r="E6" t="s">
        <v>1478</v>
      </c>
      <c r="F6">
        <v>7</v>
      </c>
      <c r="G6" t="s">
        <v>556</v>
      </c>
      <c r="H6" t="s">
        <v>893</v>
      </c>
      <c r="I6">
        <v>1622</v>
      </c>
      <c r="J6">
        <v>1</v>
      </c>
      <c r="K6" t="s">
        <v>892</v>
      </c>
      <c r="L6" t="s">
        <v>1470</v>
      </c>
      <c r="M6" t="s">
        <v>261</v>
      </c>
      <c r="N6" t="s">
        <v>1479</v>
      </c>
      <c r="O6" t="s">
        <v>729</v>
      </c>
      <c r="P6" t="str">
        <f t="shared" si="0"/>
        <v>1613-10_1622-10E</v>
      </c>
      <c r="Q6" t="str">
        <f t="shared" si="1"/>
        <v>1613-10</v>
      </c>
      <c r="R6" t="str">
        <f t="shared" si="2"/>
        <v>1622-10E</v>
      </c>
      <c r="S6">
        <v>10</v>
      </c>
    </row>
    <row r="7" spans="1:19" x14ac:dyDescent="0.15">
      <c r="A7">
        <v>6</v>
      </c>
      <c r="B7">
        <v>1</v>
      </c>
      <c r="C7">
        <v>1</v>
      </c>
      <c r="D7">
        <v>6</v>
      </c>
      <c r="E7" t="s">
        <v>1480</v>
      </c>
      <c r="F7">
        <v>9</v>
      </c>
      <c r="G7" t="s">
        <v>564</v>
      </c>
      <c r="H7" t="s">
        <v>1054</v>
      </c>
      <c r="I7">
        <v>1622</v>
      </c>
      <c r="J7">
        <v>2</v>
      </c>
      <c r="K7" t="s">
        <v>1053</v>
      </c>
      <c r="L7" t="s">
        <v>1481</v>
      </c>
      <c r="M7" t="s">
        <v>271</v>
      </c>
      <c r="N7" t="s">
        <v>1482</v>
      </c>
      <c r="O7" t="s">
        <v>872</v>
      </c>
      <c r="P7" t="str">
        <f t="shared" si="0"/>
        <v>1613-11_1622-11F</v>
      </c>
      <c r="Q7" t="str">
        <f t="shared" si="1"/>
        <v>1613-11</v>
      </c>
      <c r="R7" t="str">
        <f t="shared" si="2"/>
        <v>1622-11F</v>
      </c>
      <c r="S7">
        <v>11</v>
      </c>
    </row>
    <row r="8" spans="1:19" x14ac:dyDescent="0.15">
      <c r="A8">
        <v>7</v>
      </c>
      <c r="B8">
        <v>1</v>
      </c>
      <c r="C8">
        <v>1</v>
      </c>
      <c r="D8">
        <v>7</v>
      </c>
      <c r="E8" t="s">
        <v>1483</v>
      </c>
      <c r="F8">
        <v>12</v>
      </c>
      <c r="G8" t="s">
        <v>560</v>
      </c>
      <c r="H8" t="s">
        <v>962</v>
      </c>
      <c r="I8">
        <v>1622</v>
      </c>
      <c r="J8">
        <v>10</v>
      </c>
      <c r="K8" t="s">
        <v>961</v>
      </c>
      <c r="L8" t="s">
        <v>1481</v>
      </c>
      <c r="M8" t="s">
        <v>235</v>
      </c>
      <c r="N8" t="s">
        <v>1484</v>
      </c>
      <c r="O8" t="s">
        <v>1124</v>
      </c>
      <c r="P8" t="str">
        <f t="shared" si="0"/>
        <v>1613-11_1622-11B</v>
      </c>
      <c r="Q8" t="str">
        <f t="shared" si="1"/>
        <v>1613-11</v>
      </c>
      <c r="R8" t="str">
        <f t="shared" si="2"/>
        <v>1622-11B</v>
      </c>
      <c r="S8">
        <v>11</v>
      </c>
    </row>
    <row r="9" spans="1:19" x14ac:dyDescent="0.15">
      <c r="A9">
        <v>8</v>
      </c>
      <c r="B9">
        <v>1</v>
      </c>
      <c r="C9">
        <v>1</v>
      </c>
      <c r="D9">
        <v>8</v>
      </c>
      <c r="E9" t="s">
        <v>1485</v>
      </c>
      <c r="F9">
        <v>13</v>
      </c>
      <c r="G9" t="s">
        <v>560</v>
      </c>
      <c r="H9" t="s">
        <v>962</v>
      </c>
      <c r="I9">
        <v>1622</v>
      </c>
      <c r="J9">
        <v>18</v>
      </c>
      <c r="K9" t="s">
        <v>961</v>
      </c>
      <c r="L9" t="s">
        <v>1481</v>
      </c>
      <c r="M9" t="s">
        <v>235</v>
      </c>
      <c r="N9" t="s">
        <v>1486</v>
      </c>
      <c r="O9" t="s">
        <v>1139</v>
      </c>
      <c r="P9" t="str">
        <f t="shared" si="0"/>
        <v>1613-11_1622-11B</v>
      </c>
      <c r="Q9" t="str">
        <f t="shared" si="1"/>
        <v>1613-11</v>
      </c>
      <c r="R9" t="str">
        <f t="shared" si="2"/>
        <v>1622-11B</v>
      </c>
      <c r="S9">
        <v>11</v>
      </c>
    </row>
    <row r="10" spans="1:19" x14ac:dyDescent="0.15">
      <c r="A10">
        <v>9</v>
      </c>
      <c r="B10">
        <v>1</v>
      </c>
      <c r="C10">
        <v>1</v>
      </c>
      <c r="D10">
        <v>9</v>
      </c>
      <c r="E10" t="s">
        <v>1487</v>
      </c>
      <c r="F10">
        <v>14</v>
      </c>
      <c r="G10" t="s">
        <v>564</v>
      </c>
      <c r="H10" t="s">
        <v>1054</v>
      </c>
      <c r="I10">
        <v>1622</v>
      </c>
      <c r="J10">
        <v>11</v>
      </c>
      <c r="K10" t="s">
        <v>1053</v>
      </c>
      <c r="L10" t="s">
        <v>1481</v>
      </c>
      <c r="M10" t="s">
        <v>271</v>
      </c>
      <c r="N10" t="s">
        <v>1488</v>
      </c>
      <c r="O10" t="s">
        <v>1132</v>
      </c>
      <c r="P10" t="str">
        <f t="shared" si="0"/>
        <v>1613-11_1622-11F</v>
      </c>
      <c r="Q10" t="str">
        <f t="shared" si="1"/>
        <v>1613-11</v>
      </c>
      <c r="R10" t="str">
        <f t="shared" si="2"/>
        <v>1622-11F</v>
      </c>
      <c r="S10">
        <v>11</v>
      </c>
    </row>
    <row r="11" spans="1:19" x14ac:dyDescent="0.15">
      <c r="A11">
        <v>10</v>
      </c>
      <c r="B11">
        <v>1</v>
      </c>
      <c r="C11">
        <v>1</v>
      </c>
      <c r="D11">
        <v>10</v>
      </c>
      <c r="E11" t="s">
        <v>1489</v>
      </c>
      <c r="F11">
        <v>15</v>
      </c>
      <c r="G11" t="s">
        <v>573</v>
      </c>
      <c r="H11" t="s">
        <v>956</v>
      </c>
      <c r="I11">
        <v>1622</v>
      </c>
      <c r="J11">
        <v>1</v>
      </c>
      <c r="K11" t="s">
        <v>955</v>
      </c>
      <c r="L11" t="s">
        <v>1490</v>
      </c>
      <c r="M11" t="s">
        <v>228</v>
      </c>
      <c r="N11" t="s">
        <v>1491</v>
      </c>
      <c r="O11" t="s">
        <v>729</v>
      </c>
      <c r="P11" t="str">
        <f t="shared" si="0"/>
        <v>1613-13_1622-13A</v>
      </c>
      <c r="Q11" t="str">
        <f t="shared" si="1"/>
        <v>1613-13</v>
      </c>
      <c r="R11" t="str">
        <f t="shared" si="2"/>
        <v>1622-13A</v>
      </c>
      <c r="S11">
        <v>13</v>
      </c>
    </row>
    <row r="12" spans="1:19" x14ac:dyDescent="0.15">
      <c r="A12">
        <v>11</v>
      </c>
      <c r="B12">
        <v>1</v>
      </c>
      <c r="C12">
        <v>1</v>
      </c>
      <c r="D12">
        <v>11</v>
      </c>
      <c r="E12" t="s">
        <v>1492</v>
      </c>
      <c r="F12">
        <v>16</v>
      </c>
      <c r="G12" t="s">
        <v>574</v>
      </c>
      <c r="H12" t="s">
        <v>755</v>
      </c>
      <c r="I12">
        <v>1622</v>
      </c>
      <c r="J12">
        <v>1</v>
      </c>
      <c r="K12" t="s">
        <v>754</v>
      </c>
      <c r="L12" t="s">
        <v>1490</v>
      </c>
      <c r="M12" t="s">
        <v>246</v>
      </c>
      <c r="N12" t="s">
        <v>1493</v>
      </c>
      <c r="O12" t="s">
        <v>729</v>
      </c>
      <c r="P12" t="str">
        <f t="shared" si="0"/>
        <v>1613-13_1622-13C</v>
      </c>
      <c r="Q12" t="str">
        <f t="shared" si="1"/>
        <v>1613-13</v>
      </c>
      <c r="R12" t="str">
        <f t="shared" si="2"/>
        <v>1622-13C</v>
      </c>
      <c r="S12">
        <v>13</v>
      </c>
    </row>
    <row r="13" spans="1:19" x14ac:dyDescent="0.15">
      <c r="A13">
        <v>12</v>
      </c>
      <c r="B13">
        <v>1</v>
      </c>
      <c r="C13">
        <v>1</v>
      </c>
      <c r="D13">
        <v>12</v>
      </c>
      <c r="E13" t="s">
        <v>1494</v>
      </c>
      <c r="F13">
        <v>17</v>
      </c>
      <c r="G13" t="s">
        <v>575</v>
      </c>
      <c r="H13" t="s">
        <v>733</v>
      </c>
      <c r="I13">
        <v>1622</v>
      </c>
      <c r="J13">
        <v>1</v>
      </c>
      <c r="K13" t="s">
        <v>732</v>
      </c>
      <c r="L13" t="s">
        <v>1490</v>
      </c>
      <c r="M13" t="s">
        <v>255</v>
      </c>
      <c r="N13" t="s">
        <v>1495</v>
      </c>
      <c r="O13" t="s">
        <v>729</v>
      </c>
      <c r="P13" t="str">
        <f t="shared" si="0"/>
        <v>1613-13_1622-13D</v>
      </c>
      <c r="Q13" t="str">
        <f t="shared" si="1"/>
        <v>1613-13</v>
      </c>
      <c r="R13" t="str">
        <f t="shared" si="2"/>
        <v>1622-13D</v>
      </c>
      <c r="S13">
        <v>13</v>
      </c>
    </row>
    <row r="14" spans="1:19" x14ac:dyDescent="0.15">
      <c r="A14">
        <v>13</v>
      </c>
      <c r="B14">
        <v>1</v>
      </c>
      <c r="C14">
        <v>1</v>
      </c>
      <c r="D14">
        <v>13</v>
      </c>
      <c r="E14" t="s">
        <v>1496</v>
      </c>
      <c r="F14">
        <v>18</v>
      </c>
      <c r="G14" t="s">
        <v>575</v>
      </c>
      <c r="H14" t="s">
        <v>733</v>
      </c>
      <c r="I14">
        <v>1622</v>
      </c>
      <c r="J14">
        <v>2</v>
      </c>
      <c r="K14" t="s">
        <v>732</v>
      </c>
      <c r="L14" t="s">
        <v>1490</v>
      </c>
      <c r="M14" t="s">
        <v>255</v>
      </c>
      <c r="N14" t="s">
        <v>1497</v>
      </c>
      <c r="O14" t="s">
        <v>872</v>
      </c>
      <c r="P14" t="str">
        <f t="shared" si="0"/>
        <v>1613-13_1622-13D</v>
      </c>
      <c r="Q14" t="str">
        <f t="shared" si="1"/>
        <v>1613-13</v>
      </c>
      <c r="R14" t="str">
        <f t="shared" si="2"/>
        <v>1622-13D</v>
      </c>
      <c r="S14">
        <v>13</v>
      </c>
    </row>
    <row r="15" spans="1:19" x14ac:dyDescent="0.15">
      <c r="A15">
        <v>14</v>
      </c>
      <c r="B15">
        <v>1</v>
      </c>
      <c r="C15">
        <v>1</v>
      </c>
      <c r="D15">
        <v>14</v>
      </c>
      <c r="E15" t="s">
        <v>1498</v>
      </c>
      <c r="F15">
        <v>19</v>
      </c>
      <c r="G15" t="s">
        <v>577</v>
      </c>
      <c r="H15" t="s">
        <v>1058</v>
      </c>
      <c r="I15">
        <v>1622</v>
      </c>
      <c r="J15">
        <v>2</v>
      </c>
      <c r="K15" t="s">
        <v>1057</v>
      </c>
      <c r="L15" t="s">
        <v>1490</v>
      </c>
      <c r="M15" t="s">
        <v>273</v>
      </c>
      <c r="N15" t="s">
        <v>1499</v>
      </c>
      <c r="O15" t="s">
        <v>872</v>
      </c>
      <c r="P15" t="str">
        <f t="shared" si="0"/>
        <v>1613-13_1622-13F</v>
      </c>
      <c r="Q15" t="str">
        <f t="shared" si="1"/>
        <v>1613-13</v>
      </c>
      <c r="R15" t="str">
        <f t="shared" si="2"/>
        <v>1622-13F</v>
      </c>
      <c r="S15">
        <v>13</v>
      </c>
    </row>
    <row r="16" spans="1:19" x14ac:dyDescent="0.15">
      <c r="A16">
        <v>15</v>
      </c>
      <c r="B16">
        <v>1</v>
      </c>
      <c r="C16">
        <v>1</v>
      </c>
      <c r="D16">
        <v>15</v>
      </c>
      <c r="E16" t="s">
        <v>1500</v>
      </c>
      <c r="F16">
        <v>20</v>
      </c>
      <c r="G16" t="s">
        <v>582</v>
      </c>
      <c r="H16" t="s">
        <v>1096</v>
      </c>
      <c r="I16">
        <v>1622</v>
      </c>
      <c r="J16">
        <v>8</v>
      </c>
      <c r="K16" t="s">
        <v>1095</v>
      </c>
      <c r="L16" t="s">
        <v>1501</v>
      </c>
      <c r="M16" t="s">
        <v>247</v>
      </c>
      <c r="N16" t="s">
        <v>1502</v>
      </c>
      <c r="O16" t="s">
        <v>1087</v>
      </c>
      <c r="P16" t="str">
        <f t="shared" si="0"/>
        <v>1613-14_1622-14C</v>
      </c>
      <c r="Q16" t="str">
        <f t="shared" si="1"/>
        <v>1613-14</v>
      </c>
      <c r="R16" t="str">
        <f t="shared" si="2"/>
        <v>1622-14C</v>
      </c>
      <c r="S16">
        <v>14</v>
      </c>
    </row>
    <row r="17" spans="1:19" x14ac:dyDescent="0.15">
      <c r="A17">
        <v>16</v>
      </c>
      <c r="B17">
        <v>1</v>
      </c>
      <c r="C17">
        <v>1</v>
      </c>
      <c r="D17">
        <v>16</v>
      </c>
      <c r="E17" t="s">
        <v>1503</v>
      </c>
      <c r="F17">
        <v>22</v>
      </c>
      <c r="G17" t="s">
        <v>585</v>
      </c>
      <c r="H17" t="s">
        <v>970</v>
      </c>
      <c r="I17">
        <v>1622</v>
      </c>
      <c r="J17">
        <v>2</v>
      </c>
      <c r="K17" t="s">
        <v>969</v>
      </c>
      <c r="L17" t="s">
        <v>1501</v>
      </c>
      <c r="M17" t="s">
        <v>319</v>
      </c>
      <c r="N17" t="s">
        <v>1504</v>
      </c>
      <c r="O17" t="s">
        <v>872</v>
      </c>
      <c r="P17" t="str">
        <f t="shared" si="0"/>
        <v>1613-14_1622-14K</v>
      </c>
      <c r="Q17" t="str">
        <f t="shared" si="1"/>
        <v>1613-14</v>
      </c>
      <c r="R17" t="str">
        <f t="shared" si="2"/>
        <v>1622-14K</v>
      </c>
      <c r="S17">
        <v>14</v>
      </c>
    </row>
    <row r="18" spans="1:19" x14ac:dyDescent="0.15">
      <c r="A18">
        <v>17</v>
      </c>
      <c r="B18">
        <v>1</v>
      </c>
      <c r="C18">
        <v>1</v>
      </c>
      <c r="D18">
        <v>17</v>
      </c>
      <c r="E18" t="s">
        <v>1505</v>
      </c>
      <c r="F18">
        <v>23</v>
      </c>
      <c r="G18" t="s">
        <v>592</v>
      </c>
      <c r="H18" t="s">
        <v>816</v>
      </c>
      <c r="I18">
        <v>1622</v>
      </c>
      <c r="J18">
        <v>1</v>
      </c>
      <c r="K18" t="s">
        <v>815</v>
      </c>
      <c r="L18" t="s">
        <v>1506</v>
      </c>
      <c r="M18" t="s">
        <v>302</v>
      </c>
      <c r="N18" t="s">
        <v>1507</v>
      </c>
      <c r="O18" t="s">
        <v>729</v>
      </c>
      <c r="P18" t="str">
        <f t="shared" si="0"/>
        <v>1613-15_1622-15I</v>
      </c>
      <c r="Q18" t="str">
        <f t="shared" si="1"/>
        <v>1613-15</v>
      </c>
      <c r="R18" t="str">
        <f t="shared" si="2"/>
        <v>1622-15I</v>
      </c>
      <c r="S18">
        <v>15</v>
      </c>
    </row>
    <row r="19" spans="1:19" x14ac:dyDescent="0.15">
      <c r="A19">
        <v>18</v>
      </c>
      <c r="B19">
        <v>1</v>
      </c>
      <c r="C19">
        <v>1</v>
      </c>
      <c r="D19">
        <v>18</v>
      </c>
      <c r="E19" t="s">
        <v>1508</v>
      </c>
      <c r="F19">
        <v>24</v>
      </c>
      <c r="G19" t="s">
        <v>586</v>
      </c>
      <c r="H19" t="s">
        <v>889</v>
      </c>
      <c r="I19">
        <v>1622</v>
      </c>
      <c r="J19">
        <v>1</v>
      </c>
      <c r="K19" t="s">
        <v>888</v>
      </c>
      <c r="L19" t="s">
        <v>1506</v>
      </c>
      <c r="M19" t="s">
        <v>230</v>
      </c>
      <c r="N19" t="s">
        <v>1509</v>
      </c>
      <c r="O19" t="s">
        <v>729</v>
      </c>
      <c r="P19" t="str">
        <f t="shared" si="0"/>
        <v>1613-15_1622-15A</v>
      </c>
      <c r="Q19" t="str">
        <f t="shared" si="1"/>
        <v>1613-15</v>
      </c>
      <c r="R19" t="str">
        <f t="shared" si="2"/>
        <v>1622-15A</v>
      </c>
      <c r="S19">
        <v>15</v>
      </c>
    </row>
    <row r="20" spans="1:19" x14ac:dyDescent="0.15">
      <c r="A20">
        <v>19</v>
      </c>
      <c r="B20">
        <v>1</v>
      </c>
      <c r="C20">
        <v>1</v>
      </c>
      <c r="D20">
        <v>19</v>
      </c>
      <c r="E20" t="s">
        <v>1510</v>
      </c>
      <c r="F20">
        <v>25</v>
      </c>
      <c r="G20" t="s">
        <v>586</v>
      </c>
      <c r="H20" t="s">
        <v>889</v>
      </c>
      <c r="I20">
        <v>1622</v>
      </c>
      <c r="J20">
        <v>9</v>
      </c>
      <c r="K20" t="s">
        <v>888</v>
      </c>
      <c r="L20" t="s">
        <v>1506</v>
      </c>
      <c r="M20" t="s">
        <v>230</v>
      </c>
      <c r="N20" t="s">
        <v>1511</v>
      </c>
      <c r="O20" t="s">
        <v>1109</v>
      </c>
      <c r="P20" t="str">
        <f t="shared" si="0"/>
        <v>1613-15_1622-15A</v>
      </c>
      <c r="Q20" t="str">
        <f t="shared" si="1"/>
        <v>1613-15</v>
      </c>
      <c r="R20" t="str">
        <f t="shared" si="2"/>
        <v>1622-15A</v>
      </c>
      <c r="S20">
        <v>15</v>
      </c>
    </row>
    <row r="21" spans="1:19" x14ac:dyDescent="0.15">
      <c r="A21">
        <v>20</v>
      </c>
      <c r="B21">
        <v>1</v>
      </c>
      <c r="C21">
        <v>2</v>
      </c>
      <c r="D21">
        <v>1</v>
      </c>
      <c r="E21" t="s">
        <v>1512</v>
      </c>
      <c r="F21">
        <v>26</v>
      </c>
      <c r="G21" t="s">
        <v>587</v>
      </c>
      <c r="H21" t="s">
        <v>1014</v>
      </c>
      <c r="I21">
        <v>1622</v>
      </c>
      <c r="J21">
        <v>1</v>
      </c>
      <c r="K21" t="s">
        <v>867</v>
      </c>
      <c r="L21" t="s">
        <v>1506</v>
      </c>
      <c r="M21" t="s">
        <v>239</v>
      </c>
      <c r="N21" t="s">
        <v>1513</v>
      </c>
      <c r="O21" t="s">
        <v>729</v>
      </c>
      <c r="P21" t="str">
        <f t="shared" si="0"/>
        <v>1613-15_1622-15B</v>
      </c>
      <c r="Q21" t="str">
        <f t="shared" si="1"/>
        <v>1613-15</v>
      </c>
      <c r="R21" t="str">
        <f t="shared" si="2"/>
        <v>1622-15B</v>
      </c>
      <c r="S21">
        <v>15</v>
      </c>
    </row>
    <row r="22" spans="1:19" x14ac:dyDescent="0.15">
      <c r="A22">
        <v>21</v>
      </c>
      <c r="B22">
        <v>1</v>
      </c>
      <c r="C22">
        <v>2</v>
      </c>
      <c r="D22">
        <v>2</v>
      </c>
      <c r="E22" t="s">
        <v>1514</v>
      </c>
      <c r="F22">
        <v>27</v>
      </c>
      <c r="G22" t="s">
        <v>588</v>
      </c>
      <c r="H22" t="s">
        <v>789</v>
      </c>
      <c r="I22">
        <v>1622</v>
      </c>
      <c r="J22">
        <v>1</v>
      </c>
      <c r="K22" t="s">
        <v>788</v>
      </c>
      <c r="L22" t="s">
        <v>1506</v>
      </c>
      <c r="M22" t="s">
        <v>257</v>
      </c>
      <c r="N22" t="s">
        <v>1515</v>
      </c>
      <c r="O22" t="s">
        <v>729</v>
      </c>
      <c r="P22" t="str">
        <f t="shared" si="0"/>
        <v>1613-15_1622-15D</v>
      </c>
      <c r="Q22" t="str">
        <f t="shared" si="1"/>
        <v>1613-15</v>
      </c>
      <c r="R22" t="str">
        <f t="shared" si="2"/>
        <v>1622-15D</v>
      </c>
      <c r="S22">
        <v>15</v>
      </c>
    </row>
    <row r="23" spans="1:19" x14ac:dyDescent="0.15">
      <c r="A23">
        <v>22</v>
      </c>
      <c r="B23">
        <v>1</v>
      </c>
      <c r="C23">
        <v>2</v>
      </c>
      <c r="D23">
        <v>3</v>
      </c>
      <c r="E23" t="s">
        <v>1516</v>
      </c>
      <c r="F23">
        <v>28</v>
      </c>
      <c r="G23" t="s">
        <v>590</v>
      </c>
      <c r="H23" t="s">
        <v>1019</v>
      </c>
      <c r="I23">
        <v>1622</v>
      </c>
      <c r="J23">
        <v>8</v>
      </c>
      <c r="K23" t="s">
        <v>1088</v>
      </c>
      <c r="L23" t="s">
        <v>1506</v>
      </c>
      <c r="M23" t="s">
        <v>275</v>
      </c>
      <c r="N23" t="s">
        <v>1517</v>
      </c>
      <c r="O23" t="s">
        <v>1087</v>
      </c>
      <c r="P23" t="str">
        <f t="shared" si="0"/>
        <v>1613-15_1622-15F</v>
      </c>
      <c r="Q23" t="str">
        <f t="shared" si="1"/>
        <v>1613-15</v>
      </c>
      <c r="R23" t="str">
        <f t="shared" si="2"/>
        <v>1622-15F</v>
      </c>
      <c r="S23">
        <v>15</v>
      </c>
    </row>
    <row r="24" spans="1:19" x14ac:dyDescent="0.15">
      <c r="A24">
        <v>23</v>
      </c>
      <c r="B24">
        <v>1</v>
      </c>
      <c r="C24">
        <v>2</v>
      </c>
      <c r="D24">
        <v>4</v>
      </c>
      <c r="E24" t="s">
        <v>1518</v>
      </c>
      <c r="F24">
        <v>29</v>
      </c>
      <c r="G24" t="s">
        <v>591</v>
      </c>
      <c r="H24" t="s">
        <v>770</v>
      </c>
      <c r="I24">
        <v>1622</v>
      </c>
      <c r="J24">
        <v>15</v>
      </c>
      <c r="K24" t="s">
        <v>769</v>
      </c>
      <c r="L24" t="s">
        <v>1506</v>
      </c>
      <c r="M24" t="s">
        <v>284</v>
      </c>
      <c r="N24" t="s">
        <v>1519</v>
      </c>
      <c r="O24" t="s">
        <v>1131</v>
      </c>
      <c r="P24" t="str">
        <f t="shared" si="0"/>
        <v>1613-15_1622-15G</v>
      </c>
      <c r="Q24" t="str">
        <f t="shared" si="1"/>
        <v>1613-15</v>
      </c>
      <c r="R24" t="str">
        <f t="shared" si="2"/>
        <v>1622-15G</v>
      </c>
      <c r="S24">
        <v>15</v>
      </c>
    </row>
    <row r="25" spans="1:19" x14ac:dyDescent="0.15">
      <c r="A25">
        <v>24</v>
      </c>
      <c r="B25">
        <v>1</v>
      </c>
      <c r="C25">
        <v>2</v>
      </c>
      <c r="D25">
        <v>5</v>
      </c>
      <c r="E25" t="s">
        <v>1520</v>
      </c>
      <c r="F25">
        <v>30</v>
      </c>
      <c r="G25" t="s">
        <v>591</v>
      </c>
      <c r="H25" t="s">
        <v>770</v>
      </c>
      <c r="I25">
        <v>1622</v>
      </c>
      <c r="J25">
        <v>1</v>
      </c>
      <c r="K25" t="s">
        <v>769</v>
      </c>
      <c r="L25" t="s">
        <v>1506</v>
      </c>
      <c r="M25" t="s">
        <v>284</v>
      </c>
      <c r="N25" t="s">
        <v>1521</v>
      </c>
      <c r="O25" t="s">
        <v>729</v>
      </c>
      <c r="P25" t="str">
        <f t="shared" si="0"/>
        <v>1613-15_1622-15G</v>
      </c>
      <c r="Q25" t="str">
        <f t="shared" si="1"/>
        <v>1613-15</v>
      </c>
      <c r="R25" t="str">
        <f t="shared" si="2"/>
        <v>1622-15G</v>
      </c>
      <c r="S25">
        <v>15</v>
      </c>
    </row>
    <row r="26" spans="1:19" x14ac:dyDescent="0.15">
      <c r="A26">
        <v>25</v>
      </c>
      <c r="B26">
        <v>1</v>
      </c>
      <c r="C26">
        <v>2</v>
      </c>
      <c r="D26">
        <v>6</v>
      </c>
      <c r="E26" t="s">
        <v>1522</v>
      </c>
      <c r="F26">
        <v>32</v>
      </c>
      <c r="G26" t="s">
        <v>593</v>
      </c>
      <c r="H26" t="s">
        <v>874</v>
      </c>
      <c r="I26">
        <v>1622</v>
      </c>
      <c r="J26">
        <v>2</v>
      </c>
      <c r="K26" t="s">
        <v>873</v>
      </c>
      <c r="L26" t="s">
        <v>1506</v>
      </c>
      <c r="M26" t="s">
        <v>311</v>
      </c>
      <c r="N26" t="s">
        <v>1523</v>
      </c>
      <c r="O26" t="s">
        <v>872</v>
      </c>
      <c r="P26" t="str">
        <f t="shared" si="0"/>
        <v>1613-15_1622-15J</v>
      </c>
      <c r="Q26" t="str">
        <f t="shared" si="1"/>
        <v>1613-15</v>
      </c>
      <c r="R26" t="str">
        <f t="shared" si="2"/>
        <v>1622-15J</v>
      </c>
      <c r="S26">
        <v>15</v>
      </c>
    </row>
    <row r="27" spans="1:19" x14ac:dyDescent="0.15">
      <c r="A27">
        <v>26</v>
      </c>
      <c r="B27">
        <v>1</v>
      </c>
      <c r="C27">
        <v>2</v>
      </c>
      <c r="D27">
        <v>7</v>
      </c>
      <c r="E27" t="s">
        <v>1524</v>
      </c>
      <c r="F27">
        <v>33</v>
      </c>
      <c r="G27" t="s">
        <v>594</v>
      </c>
      <c r="H27" t="s">
        <v>850</v>
      </c>
      <c r="I27">
        <v>1622</v>
      </c>
      <c r="J27">
        <v>1</v>
      </c>
      <c r="K27" t="s">
        <v>849</v>
      </c>
      <c r="L27" t="s">
        <v>1506</v>
      </c>
      <c r="M27" t="s">
        <v>329</v>
      </c>
      <c r="N27" t="s">
        <v>1525</v>
      </c>
      <c r="O27" t="s">
        <v>729</v>
      </c>
      <c r="P27" t="str">
        <f t="shared" si="0"/>
        <v>1613-15_1622-15L</v>
      </c>
      <c r="Q27" t="str">
        <f t="shared" si="1"/>
        <v>1613-15</v>
      </c>
      <c r="R27" t="str">
        <f t="shared" si="2"/>
        <v>1622-15L</v>
      </c>
      <c r="S27">
        <v>15</v>
      </c>
    </row>
    <row r="28" spans="1:19" x14ac:dyDescent="0.15">
      <c r="A28">
        <v>27</v>
      </c>
      <c r="B28">
        <v>1</v>
      </c>
      <c r="C28">
        <v>2</v>
      </c>
      <c r="D28">
        <v>8</v>
      </c>
      <c r="E28" t="s">
        <v>1526</v>
      </c>
      <c r="F28">
        <v>34</v>
      </c>
      <c r="G28">
        <v>15</v>
      </c>
      <c r="H28" t="s">
        <v>912</v>
      </c>
      <c r="I28">
        <v>1613</v>
      </c>
      <c r="J28">
        <v>2</v>
      </c>
      <c r="K28" t="s">
        <v>1059</v>
      </c>
      <c r="L28" t="s">
        <v>1506</v>
      </c>
      <c r="M28" t="s">
        <v>284</v>
      </c>
      <c r="N28" t="s">
        <v>1528</v>
      </c>
      <c r="O28" t="s">
        <v>872</v>
      </c>
      <c r="P28" t="str">
        <f t="shared" si="0"/>
        <v>1613-15_1622-15G</v>
      </c>
      <c r="Q28" t="str">
        <f t="shared" si="1"/>
        <v>1613-15</v>
      </c>
      <c r="R28" t="str">
        <f t="shared" si="2"/>
        <v>1622-15G</v>
      </c>
      <c r="S28">
        <v>15</v>
      </c>
    </row>
    <row r="29" spans="1:19" x14ac:dyDescent="0.15">
      <c r="A29">
        <v>28</v>
      </c>
      <c r="B29">
        <v>1</v>
      </c>
      <c r="C29">
        <v>2</v>
      </c>
      <c r="D29">
        <v>9</v>
      </c>
      <c r="E29" t="s">
        <v>1529</v>
      </c>
      <c r="F29">
        <v>36</v>
      </c>
      <c r="G29" t="s">
        <v>591</v>
      </c>
      <c r="H29" t="s">
        <v>770</v>
      </c>
      <c r="I29">
        <v>1622</v>
      </c>
      <c r="J29">
        <v>8</v>
      </c>
      <c r="K29" t="s">
        <v>769</v>
      </c>
      <c r="L29" t="s">
        <v>1506</v>
      </c>
      <c r="M29" t="s">
        <v>284</v>
      </c>
      <c r="N29" t="s">
        <v>1530</v>
      </c>
      <c r="O29" t="s">
        <v>1087</v>
      </c>
      <c r="P29" t="str">
        <f t="shared" si="0"/>
        <v>1613-15_1622-15G</v>
      </c>
      <c r="Q29" t="str">
        <f t="shared" si="1"/>
        <v>1613-15</v>
      </c>
      <c r="R29" t="str">
        <f t="shared" si="2"/>
        <v>1622-15G</v>
      </c>
      <c r="S29">
        <v>15</v>
      </c>
    </row>
    <row r="30" spans="1:19" x14ac:dyDescent="0.15">
      <c r="A30">
        <v>29</v>
      </c>
      <c r="B30">
        <v>1</v>
      </c>
      <c r="C30">
        <v>2</v>
      </c>
      <c r="D30">
        <v>10</v>
      </c>
      <c r="E30" t="s">
        <v>1531</v>
      </c>
      <c r="F30">
        <v>37</v>
      </c>
      <c r="G30" t="s">
        <v>599</v>
      </c>
      <c r="H30" t="s">
        <v>818</v>
      </c>
      <c r="I30">
        <v>1622</v>
      </c>
      <c r="J30">
        <v>1</v>
      </c>
      <c r="K30" t="s">
        <v>817</v>
      </c>
      <c r="L30" t="s">
        <v>1532</v>
      </c>
      <c r="M30" t="s">
        <v>267</v>
      </c>
      <c r="N30" t="s">
        <v>1533</v>
      </c>
      <c r="O30" t="s">
        <v>729</v>
      </c>
      <c r="P30" t="str">
        <f t="shared" si="0"/>
        <v>1613-16_1622-16E</v>
      </c>
      <c r="Q30" t="str">
        <f t="shared" si="1"/>
        <v>1613-16</v>
      </c>
      <c r="R30" t="str">
        <f t="shared" si="2"/>
        <v>1622-16E</v>
      </c>
      <c r="S30">
        <v>16</v>
      </c>
    </row>
    <row r="31" spans="1:19" x14ac:dyDescent="0.15">
      <c r="A31">
        <v>30</v>
      </c>
      <c r="B31">
        <v>1</v>
      </c>
      <c r="C31">
        <v>2</v>
      </c>
      <c r="D31">
        <v>11</v>
      </c>
      <c r="E31" t="s">
        <v>1534</v>
      </c>
      <c r="F31">
        <v>40</v>
      </c>
      <c r="G31" t="s">
        <v>598</v>
      </c>
      <c r="H31" t="s">
        <v>779</v>
      </c>
      <c r="I31">
        <v>1622</v>
      </c>
      <c r="J31">
        <v>1</v>
      </c>
      <c r="K31" t="s">
        <v>778</v>
      </c>
      <c r="L31" t="s">
        <v>1532</v>
      </c>
      <c r="M31" t="s">
        <v>258</v>
      </c>
      <c r="N31" t="s">
        <v>1535</v>
      </c>
      <c r="O31" t="s">
        <v>729</v>
      </c>
      <c r="P31" t="str">
        <f t="shared" si="0"/>
        <v>1613-16_1622-16D</v>
      </c>
      <c r="Q31" t="str">
        <f t="shared" si="1"/>
        <v>1613-16</v>
      </c>
      <c r="R31" t="str">
        <f t="shared" si="2"/>
        <v>1622-16D</v>
      </c>
      <c r="S31">
        <v>16</v>
      </c>
    </row>
    <row r="32" spans="1:19" x14ac:dyDescent="0.15">
      <c r="A32">
        <v>31</v>
      </c>
      <c r="B32">
        <v>1</v>
      </c>
      <c r="C32">
        <v>2</v>
      </c>
      <c r="D32">
        <v>12</v>
      </c>
      <c r="E32" t="s">
        <v>1536</v>
      </c>
      <c r="F32">
        <v>41</v>
      </c>
      <c r="G32" t="s">
        <v>598</v>
      </c>
      <c r="H32" t="s">
        <v>779</v>
      </c>
      <c r="I32">
        <v>1622</v>
      </c>
      <c r="J32">
        <v>2</v>
      </c>
      <c r="K32" t="s">
        <v>778</v>
      </c>
      <c r="L32" t="s">
        <v>1532</v>
      </c>
      <c r="M32" t="s">
        <v>258</v>
      </c>
      <c r="N32" t="s">
        <v>1537</v>
      </c>
      <c r="O32" t="s">
        <v>872</v>
      </c>
      <c r="P32" t="str">
        <f t="shared" si="0"/>
        <v>1613-16_1622-16D</v>
      </c>
      <c r="Q32" t="str">
        <f t="shared" si="1"/>
        <v>1613-16</v>
      </c>
      <c r="R32" t="str">
        <f t="shared" si="2"/>
        <v>1622-16D</v>
      </c>
      <c r="S32">
        <v>16</v>
      </c>
    </row>
    <row r="33" spans="1:19" x14ac:dyDescent="0.15">
      <c r="A33">
        <v>32</v>
      </c>
      <c r="B33">
        <v>1</v>
      </c>
      <c r="C33">
        <v>2</v>
      </c>
      <c r="D33">
        <v>13</v>
      </c>
      <c r="E33" t="s">
        <v>1538</v>
      </c>
      <c r="F33">
        <v>42</v>
      </c>
      <c r="G33" t="s">
        <v>599</v>
      </c>
      <c r="H33" t="s">
        <v>818</v>
      </c>
      <c r="I33">
        <v>1622</v>
      </c>
      <c r="J33">
        <v>2</v>
      </c>
      <c r="K33" t="s">
        <v>817</v>
      </c>
      <c r="L33" t="s">
        <v>1532</v>
      </c>
      <c r="M33" t="s">
        <v>267</v>
      </c>
      <c r="N33" t="s">
        <v>1539</v>
      </c>
      <c r="O33" t="s">
        <v>872</v>
      </c>
      <c r="P33" t="str">
        <f t="shared" si="0"/>
        <v>1613-16_1622-16E</v>
      </c>
      <c r="Q33" t="str">
        <f t="shared" si="1"/>
        <v>1613-16</v>
      </c>
      <c r="R33" t="str">
        <f t="shared" si="2"/>
        <v>1622-16E</v>
      </c>
      <c r="S33">
        <v>16</v>
      </c>
    </row>
    <row r="34" spans="1:19" x14ac:dyDescent="0.15">
      <c r="A34">
        <v>33</v>
      </c>
      <c r="B34">
        <v>1</v>
      </c>
      <c r="C34">
        <v>2</v>
      </c>
      <c r="D34">
        <v>14</v>
      </c>
      <c r="E34" t="s">
        <v>1540</v>
      </c>
      <c r="F34">
        <v>44</v>
      </c>
      <c r="G34" t="s">
        <v>607</v>
      </c>
      <c r="H34" t="s">
        <v>940</v>
      </c>
      <c r="I34">
        <v>1622</v>
      </c>
      <c r="J34">
        <v>1</v>
      </c>
      <c r="K34" t="s">
        <v>939</v>
      </c>
      <c r="L34" t="s">
        <v>1541</v>
      </c>
      <c r="M34" t="s">
        <v>268</v>
      </c>
      <c r="N34" t="s">
        <v>1542</v>
      </c>
      <c r="O34" t="s">
        <v>729</v>
      </c>
      <c r="P34" t="str">
        <f t="shared" ref="P34:P65" si="3">L34&amp;"_"&amp;M34</f>
        <v>1613-17_1622-17E</v>
      </c>
      <c r="Q34" t="str">
        <f t="shared" ref="Q34:Q65" si="4">L34</f>
        <v>1613-17</v>
      </c>
      <c r="R34" t="str">
        <f t="shared" ref="R34:R65" si="5">M34</f>
        <v>1622-17E</v>
      </c>
      <c r="S34">
        <v>17</v>
      </c>
    </row>
    <row r="35" spans="1:19" x14ac:dyDescent="0.15">
      <c r="A35">
        <v>34</v>
      </c>
      <c r="B35">
        <v>1</v>
      </c>
      <c r="C35">
        <v>2</v>
      </c>
      <c r="D35">
        <v>15</v>
      </c>
      <c r="E35" t="s">
        <v>1543</v>
      </c>
      <c r="F35">
        <v>46</v>
      </c>
      <c r="G35" t="s">
        <v>608</v>
      </c>
      <c r="H35" t="s">
        <v>768</v>
      </c>
      <c r="I35">
        <v>1622</v>
      </c>
      <c r="J35">
        <v>1</v>
      </c>
      <c r="K35" t="s">
        <v>767</v>
      </c>
      <c r="L35" t="s">
        <v>1541</v>
      </c>
      <c r="M35" t="s">
        <v>277</v>
      </c>
      <c r="N35" t="s">
        <v>1544</v>
      </c>
      <c r="O35" t="s">
        <v>729</v>
      </c>
      <c r="P35" t="str">
        <f t="shared" si="3"/>
        <v>1613-17_1622-17F</v>
      </c>
      <c r="Q35" t="str">
        <f t="shared" si="4"/>
        <v>1613-17</v>
      </c>
      <c r="R35" t="str">
        <f t="shared" si="5"/>
        <v>1622-17F</v>
      </c>
      <c r="S35">
        <v>17</v>
      </c>
    </row>
    <row r="36" spans="1:19" x14ac:dyDescent="0.15">
      <c r="A36">
        <v>35</v>
      </c>
      <c r="B36">
        <v>1</v>
      </c>
      <c r="C36">
        <v>2</v>
      </c>
      <c r="D36">
        <v>16</v>
      </c>
      <c r="E36" t="s">
        <v>1545</v>
      </c>
      <c r="F36">
        <v>47</v>
      </c>
      <c r="G36" t="s">
        <v>608</v>
      </c>
      <c r="H36" t="s">
        <v>768</v>
      </c>
      <c r="I36">
        <v>1622</v>
      </c>
      <c r="J36">
        <v>2</v>
      </c>
      <c r="K36" t="s">
        <v>767</v>
      </c>
      <c r="L36" t="s">
        <v>1541</v>
      </c>
      <c r="M36" t="s">
        <v>277</v>
      </c>
      <c r="N36" t="s">
        <v>1546</v>
      </c>
      <c r="O36" t="s">
        <v>872</v>
      </c>
      <c r="P36" t="str">
        <f t="shared" si="3"/>
        <v>1613-17_1622-17F</v>
      </c>
      <c r="Q36" t="str">
        <f t="shared" si="4"/>
        <v>1613-17</v>
      </c>
      <c r="R36" t="str">
        <f t="shared" si="5"/>
        <v>1622-17F</v>
      </c>
      <c r="S36">
        <v>17</v>
      </c>
    </row>
    <row r="37" spans="1:19" x14ac:dyDescent="0.15">
      <c r="A37">
        <v>36</v>
      </c>
      <c r="B37">
        <v>1</v>
      </c>
      <c r="C37">
        <v>2</v>
      </c>
      <c r="D37">
        <v>17</v>
      </c>
      <c r="E37" t="s">
        <v>1547</v>
      </c>
      <c r="F37">
        <v>48</v>
      </c>
      <c r="G37" t="s">
        <v>614</v>
      </c>
      <c r="H37" t="s">
        <v>1153</v>
      </c>
      <c r="I37">
        <v>1622</v>
      </c>
      <c r="J37">
        <v>0</v>
      </c>
      <c r="K37" t="s">
        <v>1152</v>
      </c>
      <c r="L37" t="s">
        <v>1541</v>
      </c>
      <c r="M37" t="s">
        <v>331</v>
      </c>
      <c r="N37" t="s">
        <v>1548</v>
      </c>
      <c r="O37" t="s">
        <v>1140</v>
      </c>
      <c r="P37" t="str">
        <f t="shared" si="3"/>
        <v>1613-17_1622-17L</v>
      </c>
      <c r="Q37" t="str">
        <f t="shared" si="4"/>
        <v>1613-17</v>
      </c>
      <c r="R37" t="str">
        <f t="shared" si="5"/>
        <v>1622-17L</v>
      </c>
      <c r="S37">
        <v>17</v>
      </c>
    </row>
    <row r="38" spans="1:19" x14ac:dyDescent="0.15">
      <c r="A38">
        <v>37</v>
      </c>
      <c r="B38">
        <v>1</v>
      </c>
      <c r="C38">
        <v>2</v>
      </c>
      <c r="D38">
        <v>18</v>
      </c>
      <c r="E38" t="s">
        <v>1549</v>
      </c>
      <c r="F38">
        <v>49</v>
      </c>
      <c r="G38" t="s">
        <v>619</v>
      </c>
      <c r="H38" t="s">
        <v>900</v>
      </c>
      <c r="I38">
        <v>1622</v>
      </c>
      <c r="J38">
        <v>1</v>
      </c>
      <c r="K38" t="s">
        <v>899</v>
      </c>
      <c r="L38" t="s">
        <v>1550</v>
      </c>
      <c r="M38" t="s">
        <v>269</v>
      </c>
      <c r="N38" t="s">
        <v>1551</v>
      </c>
      <c r="O38" t="s">
        <v>729</v>
      </c>
      <c r="P38" t="str">
        <f t="shared" si="3"/>
        <v>1613-18_1622-18E</v>
      </c>
      <c r="Q38" t="str">
        <f t="shared" si="4"/>
        <v>1613-18</v>
      </c>
      <c r="R38" t="str">
        <f t="shared" si="5"/>
        <v>1622-18E</v>
      </c>
      <c r="S38">
        <v>18</v>
      </c>
    </row>
    <row r="39" spans="1:19" x14ac:dyDescent="0.15">
      <c r="A39">
        <v>38</v>
      </c>
      <c r="B39">
        <v>1</v>
      </c>
      <c r="C39">
        <v>2</v>
      </c>
      <c r="D39">
        <v>19</v>
      </c>
      <c r="E39" t="s">
        <v>1552</v>
      </c>
      <c r="F39">
        <v>50</v>
      </c>
      <c r="G39" t="s">
        <v>615</v>
      </c>
      <c r="H39" t="s">
        <v>1101</v>
      </c>
      <c r="I39">
        <v>1622</v>
      </c>
      <c r="J39">
        <v>8</v>
      </c>
      <c r="K39" t="s">
        <v>1100</v>
      </c>
      <c r="L39" t="s">
        <v>1550</v>
      </c>
      <c r="M39" t="s">
        <v>233</v>
      </c>
      <c r="N39" t="s">
        <v>1553</v>
      </c>
      <c r="O39" t="s">
        <v>1087</v>
      </c>
      <c r="P39" t="str">
        <f t="shared" si="3"/>
        <v>1613-18_1622-18A</v>
      </c>
      <c r="Q39" t="str">
        <f t="shared" si="4"/>
        <v>1613-18</v>
      </c>
      <c r="R39" t="str">
        <f t="shared" si="5"/>
        <v>1622-18A</v>
      </c>
      <c r="S39">
        <v>18</v>
      </c>
    </row>
    <row r="40" spans="1:19" x14ac:dyDescent="0.15">
      <c r="A40">
        <v>39</v>
      </c>
      <c r="B40">
        <v>1</v>
      </c>
      <c r="C40">
        <v>3</v>
      </c>
      <c r="D40">
        <v>1</v>
      </c>
      <c r="E40" t="s">
        <v>1554</v>
      </c>
      <c r="F40">
        <v>51</v>
      </c>
      <c r="G40" t="s">
        <v>617</v>
      </c>
      <c r="H40" t="s">
        <v>1011</v>
      </c>
      <c r="I40">
        <v>1622</v>
      </c>
      <c r="J40">
        <v>2</v>
      </c>
      <c r="K40" t="s">
        <v>1010</v>
      </c>
      <c r="L40" t="s">
        <v>1550</v>
      </c>
      <c r="M40" t="s">
        <v>251</v>
      </c>
      <c r="N40" t="s">
        <v>1555</v>
      </c>
      <c r="O40" t="s">
        <v>872</v>
      </c>
      <c r="P40" t="str">
        <f t="shared" si="3"/>
        <v>1613-18_1622-18C</v>
      </c>
      <c r="Q40" t="str">
        <f t="shared" si="4"/>
        <v>1613-18</v>
      </c>
      <c r="R40" t="str">
        <f t="shared" si="5"/>
        <v>1622-18C</v>
      </c>
      <c r="S40">
        <v>18</v>
      </c>
    </row>
    <row r="41" spans="1:19" x14ac:dyDescent="0.15">
      <c r="A41">
        <v>40</v>
      </c>
      <c r="B41">
        <v>1</v>
      </c>
      <c r="C41">
        <v>3</v>
      </c>
      <c r="D41">
        <v>2</v>
      </c>
      <c r="E41" t="s">
        <v>1556</v>
      </c>
      <c r="F41">
        <v>52</v>
      </c>
      <c r="G41" t="s">
        <v>617</v>
      </c>
      <c r="H41" t="s">
        <v>1011</v>
      </c>
      <c r="I41">
        <v>1622</v>
      </c>
      <c r="J41">
        <v>8</v>
      </c>
      <c r="K41" t="s">
        <v>1010</v>
      </c>
      <c r="L41" t="s">
        <v>1550</v>
      </c>
      <c r="M41" t="s">
        <v>251</v>
      </c>
      <c r="N41" t="s">
        <v>1557</v>
      </c>
      <c r="O41" t="s">
        <v>1087</v>
      </c>
      <c r="P41" t="str">
        <f t="shared" si="3"/>
        <v>1613-18_1622-18C</v>
      </c>
      <c r="Q41" t="str">
        <f t="shared" si="4"/>
        <v>1613-18</v>
      </c>
      <c r="R41" t="str">
        <f t="shared" si="5"/>
        <v>1622-18C</v>
      </c>
      <c r="S41">
        <v>18</v>
      </c>
    </row>
    <row r="42" spans="1:19" x14ac:dyDescent="0.15">
      <c r="A42">
        <v>41</v>
      </c>
      <c r="B42">
        <v>1</v>
      </c>
      <c r="C42">
        <v>3</v>
      </c>
      <c r="D42">
        <v>3</v>
      </c>
      <c r="E42" t="s">
        <v>1558</v>
      </c>
      <c r="F42">
        <v>53</v>
      </c>
      <c r="G42" t="s">
        <v>618</v>
      </c>
      <c r="H42" t="s">
        <v>895</v>
      </c>
      <c r="I42">
        <v>1622</v>
      </c>
      <c r="J42">
        <v>1</v>
      </c>
      <c r="K42" t="s">
        <v>894</v>
      </c>
      <c r="L42" t="s">
        <v>1550</v>
      </c>
      <c r="M42" t="s">
        <v>260</v>
      </c>
      <c r="N42" t="s">
        <v>1559</v>
      </c>
      <c r="O42" t="s">
        <v>729</v>
      </c>
      <c r="P42" t="str">
        <f t="shared" si="3"/>
        <v>1613-18_1622-18D</v>
      </c>
      <c r="Q42" t="str">
        <f t="shared" si="4"/>
        <v>1613-18</v>
      </c>
      <c r="R42" t="str">
        <f t="shared" si="5"/>
        <v>1622-18D</v>
      </c>
      <c r="S42">
        <v>18</v>
      </c>
    </row>
    <row r="43" spans="1:19" x14ac:dyDescent="0.15">
      <c r="A43">
        <v>42</v>
      </c>
      <c r="B43">
        <v>1</v>
      </c>
      <c r="C43">
        <v>3</v>
      </c>
      <c r="D43">
        <v>4</v>
      </c>
      <c r="E43" t="s">
        <v>1560</v>
      </c>
      <c r="F43">
        <v>54</v>
      </c>
      <c r="G43" t="s">
        <v>618</v>
      </c>
      <c r="H43" t="s">
        <v>895</v>
      </c>
      <c r="I43">
        <v>1622</v>
      </c>
      <c r="J43">
        <v>2</v>
      </c>
      <c r="K43" t="s">
        <v>894</v>
      </c>
      <c r="L43" t="s">
        <v>1550</v>
      </c>
      <c r="M43" t="s">
        <v>260</v>
      </c>
      <c r="N43" t="s">
        <v>1561</v>
      </c>
      <c r="O43" t="s">
        <v>872</v>
      </c>
      <c r="P43" t="str">
        <f t="shared" si="3"/>
        <v>1613-18_1622-18D</v>
      </c>
      <c r="Q43" t="str">
        <f t="shared" si="4"/>
        <v>1613-18</v>
      </c>
      <c r="R43" t="str">
        <f t="shared" si="5"/>
        <v>1622-18D</v>
      </c>
      <c r="S43">
        <v>18</v>
      </c>
    </row>
    <row r="44" spans="1:19" x14ac:dyDescent="0.15">
      <c r="A44">
        <v>43</v>
      </c>
      <c r="B44">
        <v>1</v>
      </c>
      <c r="C44">
        <v>3</v>
      </c>
      <c r="D44">
        <v>5</v>
      </c>
      <c r="E44" t="s">
        <v>1562</v>
      </c>
      <c r="F44">
        <v>55</v>
      </c>
      <c r="G44" t="s">
        <v>619</v>
      </c>
      <c r="H44" t="s">
        <v>900</v>
      </c>
      <c r="I44">
        <v>1622</v>
      </c>
      <c r="J44">
        <v>2</v>
      </c>
      <c r="K44" t="s">
        <v>899</v>
      </c>
      <c r="L44" t="s">
        <v>1550</v>
      </c>
      <c r="M44" t="s">
        <v>269</v>
      </c>
      <c r="N44" t="s">
        <v>1563</v>
      </c>
      <c r="O44" t="s">
        <v>872</v>
      </c>
      <c r="P44" t="str">
        <f t="shared" si="3"/>
        <v>1613-18_1622-18E</v>
      </c>
      <c r="Q44" t="str">
        <f t="shared" si="4"/>
        <v>1613-18</v>
      </c>
      <c r="R44" t="str">
        <f t="shared" si="5"/>
        <v>1622-18E</v>
      </c>
      <c r="S44">
        <v>18</v>
      </c>
    </row>
    <row r="45" spans="1:19" x14ac:dyDescent="0.15">
      <c r="A45">
        <v>44</v>
      </c>
      <c r="B45">
        <v>1</v>
      </c>
      <c r="C45">
        <v>3</v>
      </c>
      <c r="D45">
        <v>6</v>
      </c>
      <c r="E45" t="s">
        <v>1564</v>
      </c>
      <c r="F45">
        <v>56</v>
      </c>
      <c r="G45" t="s">
        <v>620</v>
      </c>
      <c r="H45" t="s">
        <v>906</v>
      </c>
      <c r="I45">
        <v>1622</v>
      </c>
      <c r="J45">
        <v>1</v>
      </c>
      <c r="K45" t="s">
        <v>905</v>
      </c>
      <c r="L45" t="s">
        <v>1550</v>
      </c>
      <c r="M45" t="s">
        <v>278</v>
      </c>
      <c r="N45" t="s">
        <v>1565</v>
      </c>
      <c r="O45" t="s">
        <v>729</v>
      </c>
      <c r="P45" t="str">
        <f t="shared" si="3"/>
        <v>1613-18_1622-18F</v>
      </c>
      <c r="Q45" t="str">
        <f t="shared" si="4"/>
        <v>1613-18</v>
      </c>
      <c r="R45" t="str">
        <f t="shared" si="5"/>
        <v>1622-18F</v>
      </c>
      <c r="S45">
        <v>18</v>
      </c>
    </row>
    <row r="46" spans="1:19" x14ac:dyDescent="0.15">
      <c r="A46">
        <v>45</v>
      </c>
      <c r="B46">
        <v>1</v>
      </c>
      <c r="C46">
        <v>3</v>
      </c>
      <c r="D46">
        <v>7</v>
      </c>
      <c r="E46" t="s">
        <v>1566</v>
      </c>
      <c r="F46">
        <v>57</v>
      </c>
      <c r="G46" t="s">
        <v>620</v>
      </c>
      <c r="H46" t="s">
        <v>906</v>
      </c>
      <c r="I46">
        <v>1622</v>
      </c>
      <c r="J46">
        <v>2</v>
      </c>
      <c r="K46" t="s">
        <v>905</v>
      </c>
      <c r="L46" t="s">
        <v>1550</v>
      </c>
      <c r="M46" t="s">
        <v>278</v>
      </c>
      <c r="N46" t="s">
        <v>1567</v>
      </c>
      <c r="O46" t="s">
        <v>872</v>
      </c>
      <c r="P46" t="str">
        <f t="shared" si="3"/>
        <v>1613-18_1622-18F</v>
      </c>
      <c r="Q46" t="str">
        <f t="shared" si="4"/>
        <v>1613-18</v>
      </c>
      <c r="R46" t="str">
        <f t="shared" si="5"/>
        <v>1622-18F</v>
      </c>
      <c r="S46">
        <v>18</v>
      </c>
    </row>
    <row r="47" spans="1:19" x14ac:dyDescent="0.15">
      <c r="A47">
        <v>46</v>
      </c>
      <c r="B47">
        <v>1</v>
      </c>
      <c r="C47">
        <v>3</v>
      </c>
      <c r="D47">
        <v>8</v>
      </c>
      <c r="E47" t="s">
        <v>1568</v>
      </c>
      <c r="F47">
        <v>59</v>
      </c>
      <c r="G47" t="s">
        <v>627</v>
      </c>
      <c r="H47" t="s">
        <v>766</v>
      </c>
      <c r="I47">
        <v>1622</v>
      </c>
      <c r="J47">
        <v>1</v>
      </c>
      <c r="K47" t="s">
        <v>765</v>
      </c>
      <c r="L47" t="s">
        <v>1569</v>
      </c>
      <c r="M47" t="s">
        <v>351</v>
      </c>
      <c r="N47" t="s">
        <v>1570</v>
      </c>
      <c r="O47" t="s">
        <v>729</v>
      </c>
      <c r="P47" t="str">
        <f t="shared" si="3"/>
        <v>1613-19_1622-19C</v>
      </c>
      <c r="Q47" t="str">
        <f t="shared" si="4"/>
        <v>1613-19</v>
      </c>
      <c r="R47" t="str">
        <f t="shared" si="5"/>
        <v>1622-19C</v>
      </c>
      <c r="S47">
        <v>19</v>
      </c>
    </row>
    <row r="48" spans="1:19" x14ac:dyDescent="0.15">
      <c r="A48">
        <v>47</v>
      </c>
      <c r="B48">
        <v>1</v>
      </c>
      <c r="C48">
        <v>3</v>
      </c>
      <c r="D48">
        <v>9</v>
      </c>
      <c r="E48" t="s">
        <v>1571</v>
      </c>
      <c r="F48">
        <v>60</v>
      </c>
      <c r="G48" t="s">
        <v>627</v>
      </c>
      <c r="H48" t="s">
        <v>766</v>
      </c>
      <c r="I48">
        <v>1622</v>
      </c>
      <c r="J48">
        <v>2</v>
      </c>
      <c r="K48" t="s">
        <v>765</v>
      </c>
      <c r="L48" t="s">
        <v>1569</v>
      </c>
      <c r="M48" t="s">
        <v>351</v>
      </c>
      <c r="N48" t="s">
        <v>1572</v>
      </c>
      <c r="O48" t="s">
        <v>872</v>
      </c>
      <c r="P48" t="str">
        <f t="shared" si="3"/>
        <v>1613-19_1622-19C</v>
      </c>
      <c r="Q48" t="str">
        <f t="shared" si="4"/>
        <v>1613-19</v>
      </c>
      <c r="R48" t="str">
        <f t="shared" si="5"/>
        <v>1622-19C</v>
      </c>
      <c r="S48">
        <v>19</v>
      </c>
    </row>
    <row r="49" spans="1:19" x14ac:dyDescent="0.15">
      <c r="A49">
        <v>48</v>
      </c>
      <c r="B49">
        <v>1</v>
      </c>
      <c r="C49">
        <v>3</v>
      </c>
      <c r="D49">
        <v>10</v>
      </c>
      <c r="E49" t="s">
        <v>1573</v>
      </c>
      <c r="F49">
        <v>62</v>
      </c>
      <c r="G49">
        <v>2</v>
      </c>
      <c r="H49" t="s">
        <v>747</v>
      </c>
      <c r="I49">
        <v>1613</v>
      </c>
      <c r="J49">
        <v>1</v>
      </c>
      <c r="K49" t="s">
        <v>746</v>
      </c>
      <c r="L49" t="s">
        <v>1574</v>
      </c>
      <c r="M49" t="s">
        <v>145</v>
      </c>
      <c r="N49" t="s">
        <v>1575</v>
      </c>
      <c r="O49" t="s">
        <v>729</v>
      </c>
      <c r="P49" t="str">
        <f t="shared" si="3"/>
        <v>1613-2_1622-2D</v>
      </c>
      <c r="Q49" t="str">
        <f t="shared" si="4"/>
        <v>1613-2</v>
      </c>
      <c r="R49" t="str">
        <f t="shared" si="5"/>
        <v>1622-2D</v>
      </c>
      <c r="S49">
        <v>2</v>
      </c>
    </row>
    <row r="50" spans="1:19" x14ac:dyDescent="0.15">
      <c r="A50">
        <v>49</v>
      </c>
      <c r="B50">
        <v>1</v>
      </c>
      <c r="C50">
        <v>3</v>
      </c>
      <c r="D50">
        <v>11</v>
      </c>
      <c r="E50" t="s">
        <v>1576</v>
      </c>
      <c r="F50">
        <v>63</v>
      </c>
      <c r="G50" t="s">
        <v>481</v>
      </c>
      <c r="H50" t="s">
        <v>987</v>
      </c>
      <c r="I50">
        <v>1622</v>
      </c>
      <c r="J50">
        <v>2</v>
      </c>
      <c r="K50" t="s">
        <v>986</v>
      </c>
      <c r="L50" t="s">
        <v>1574</v>
      </c>
      <c r="M50" t="s">
        <v>136</v>
      </c>
      <c r="N50" t="s">
        <v>1577</v>
      </c>
      <c r="O50" t="s">
        <v>872</v>
      </c>
      <c r="P50" t="str">
        <f t="shared" si="3"/>
        <v>1613-2_1622-2C</v>
      </c>
      <c r="Q50" t="str">
        <f t="shared" si="4"/>
        <v>1613-2</v>
      </c>
      <c r="R50" t="str">
        <f t="shared" si="5"/>
        <v>1622-2C</v>
      </c>
      <c r="S50">
        <v>2</v>
      </c>
    </row>
    <row r="51" spans="1:19" x14ac:dyDescent="0.15">
      <c r="A51">
        <v>50</v>
      </c>
      <c r="B51">
        <v>1</v>
      </c>
      <c r="C51">
        <v>3</v>
      </c>
      <c r="D51">
        <v>12</v>
      </c>
      <c r="E51" t="s">
        <v>1578</v>
      </c>
      <c r="F51">
        <v>64</v>
      </c>
      <c r="G51" t="s">
        <v>482</v>
      </c>
      <c r="H51" t="s">
        <v>747</v>
      </c>
      <c r="I51">
        <v>1622</v>
      </c>
      <c r="J51">
        <v>2</v>
      </c>
      <c r="K51" t="s">
        <v>746</v>
      </c>
      <c r="L51" t="s">
        <v>1574</v>
      </c>
      <c r="M51" t="s">
        <v>145</v>
      </c>
      <c r="N51" t="s">
        <v>1579</v>
      </c>
      <c r="O51" t="s">
        <v>872</v>
      </c>
      <c r="P51" t="str">
        <f t="shared" si="3"/>
        <v>1613-2_1622-2D</v>
      </c>
      <c r="Q51" t="str">
        <f t="shared" si="4"/>
        <v>1613-2</v>
      </c>
      <c r="R51" t="str">
        <f t="shared" si="5"/>
        <v>1622-2D</v>
      </c>
      <c r="S51">
        <v>2</v>
      </c>
    </row>
    <row r="52" spans="1:19" x14ac:dyDescent="0.15">
      <c r="A52">
        <v>51</v>
      </c>
      <c r="B52">
        <v>1</v>
      </c>
      <c r="C52">
        <v>3</v>
      </c>
      <c r="D52">
        <v>13</v>
      </c>
      <c r="E52" t="s">
        <v>1580</v>
      </c>
      <c r="F52">
        <v>65</v>
      </c>
      <c r="G52" t="s">
        <v>483</v>
      </c>
      <c r="H52" t="s">
        <v>506</v>
      </c>
      <c r="I52">
        <v>1622</v>
      </c>
      <c r="J52">
        <v>2</v>
      </c>
      <c r="K52" t="s">
        <v>1024</v>
      </c>
      <c r="L52" t="s">
        <v>1574</v>
      </c>
      <c r="M52" t="s">
        <v>154</v>
      </c>
      <c r="N52" t="s">
        <v>1581</v>
      </c>
      <c r="O52" t="s">
        <v>872</v>
      </c>
      <c r="P52" t="str">
        <f t="shared" si="3"/>
        <v>1613-2_1622-2E</v>
      </c>
      <c r="Q52" t="str">
        <f t="shared" si="4"/>
        <v>1613-2</v>
      </c>
      <c r="R52" t="str">
        <f t="shared" si="5"/>
        <v>1622-2E</v>
      </c>
      <c r="S52">
        <v>2</v>
      </c>
    </row>
    <row r="53" spans="1:19" x14ac:dyDescent="0.15">
      <c r="A53">
        <v>52</v>
      </c>
      <c r="B53">
        <v>1</v>
      </c>
      <c r="C53">
        <v>3</v>
      </c>
      <c r="D53">
        <v>14</v>
      </c>
      <c r="E53" t="s">
        <v>1582</v>
      </c>
      <c r="F53">
        <v>66</v>
      </c>
      <c r="G53" t="s">
        <v>487</v>
      </c>
      <c r="H53" t="s">
        <v>799</v>
      </c>
      <c r="I53">
        <v>1622</v>
      </c>
      <c r="J53">
        <v>1</v>
      </c>
      <c r="K53" t="s">
        <v>798</v>
      </c>
      <c r="L53" t="s">
        <v>1574</v>
      </c>
      <c r="M53" t="s">
        <v>217</v>
      </c>
      <c r="N53" t="s">
        <v>1583</v>
      </c>
      <c r="O53" t="s">
        <v>729</v>
      </c>
      <c r="P53" t="str">
        <f t="shared" si="3"/>
        <v>1613-2_1622-2L</v>
      </c>
      <c r="Q53" t="str">
        <f t="shared" si="4"/>
        <v>1613-2</v>
      </c>
      <c r="R53" t="str">
        <f t="shared" si="5"/>
        <v>1622-2L</v>
      </c>
      <c r="S53">
        <v>2</v>
      </c>
    </row>
    <row r="54" spans="1:19" x14ac:dyDescent="0.15">
      <c r="A54">
        <v>53</v>
      </c>
      <c r="B54">
        <v>1</v>
      </c>
      <c r="C54">
        <v>3</v>
      </c>
      <c r="D54">
        <v>15</v>
      </c>
      <c r="E54" t="s">
        <v>1584</v>
      </c>
      <c r="F54">
        <v>67</v>
      </c>
      <c r="G54" t="s">
        <v>639</v>
      </c>
      <c r="H54" t="s">
        <v>991</v>
      </c>
      <c r="I54">
        <v>1622</v>
      </c>
      <c r="J54">
        <v>2</v>
      </c>
      <c r="K54" t="s">
        <v>990</v>
      </c>
      <c r="L54" t="s">
        <v>1585</v>
      </c>
      <c r="M54" t="s">
        <v>397</v>
      </c>
      <c r="N54" t="s">
        <v>1586</v>
      </c>
      <c r="O54" t="s">
        <v>872</v>
      </c>
      <c r="P54" t="str">
        <f t="shared" si="3"/>
        <v>1613-20_1622-20H</v>
      </c>
      <c r="Q54" t="str">
        <f t="shared" si="4"/>
        <v>1613-20</v>
      </c>
      <c r="R54" t="str">
        <f t="shared" si="5"/>
        <v>1622-20H</v>
      </c>
      <c r="S54">
        <v>20</v>
      </c>
    </row>
    <row r="55" spans="1:19" x14ac:dyDescent="0.15">
      <c r="A55">
        <v>54</v>
      </c>
      <c r="B55">
        <v>1</v>
      </c>
      <c r="C55">
        <v>3</v>
      </c>
      <c r="D55">
        <v>16</v>
      </c>
      <c r="E55" t="s">
        <v>1587</v>
      </c>
      <c r="F55">
        <v>68</v>
      </c>
      <c r="G55" t="s">
        <v>639</v>
      </c>
      <c r="H55" t="s">
        <v>991</v>
      </c>
      <c r="I55">
        <v>1622</v>
      </c>
      <c r="J55" t="s">
        <v>1138</v>
      </c>
      <c r="K55" t="s">
        <v>990</v>
      </c>
      <c r="L55" t="s">
        <v>1585</v>
      </c>
      <c r="M55" t="s">
        <v>397</v>
      </c>
      <c r="N55" t="s">
        <v>1588</v>
      </c>
      <c r="O55" t="s">
        <v>1137</v>
      </c>
      <c r="P55" t="str">
        <f t="shared" si="3"/>
        <v>1613-20_1622-20H</v>
      </c>
      <c r="Q55" t="str">
        <f t="shared" si="4"/>
        <v>1613-20</v>
      </c>
      <c r="R55" t="str">
        <f t="shared" si="5"/>
        <v>1622-20H</v>
      </c>
      <c r="S55">
        <v>20</v>
      </c>
    </row>
    <row r="56" spans="1:19" x14ac:dyDescent="0.15">
      <c r="A56">
        <v>55</v>
      </c>
      <c r="B56">
        <v>1</v>
      </c>
      <c r="C56">
        <v>3</v>
      </c>
      <c r="D56">
        <v>17</v>
      </c>
      <c r="E56" t="s">
        <v>1589</v>
      </c>
      <c r="F56">
        <v>69</v>
      </c>
      <c r="G56" t="s">
        <v>639</v>
      </c>
      <c r="H56" t="s">
        <v>991</v>
      </c>
      <c r="I56">
        <v>1622</v>
      </c>
      <c r="J56">
        <v>2</v>
      </c>
      <c r="K56" t="s">
        <v>990</v>
      </c>
      <c r="L56" t="s">
        <v>1585</v>
      </c>
      <c r="M56" t="s">
        <v>397</v>
      </c>
      <c r="N56" t="s">
        <v>1586</v>
      </c>
      <c r="O56" t="s">
        <v>872</v>
      </c>
      <c r="P56" t="str">
        <f t="shared" si="3"/>
        <v>1613-20_1622-20H</v>
      </c>
      <c r="Q56" t="str">
        <f t="shared" si="4"/>
        <v>1613-20</v>
      </c>
      <c r="R56" t="str">
        <f t="shared" si="5"/>
        <v>1622-20H</v>
      </c>
      <c r="S56">
        <v>20</v>
      </c>
    </row>
    <row r="57" spans="1:19" x14ac:dyDescent="0.15">
      <c r="A57">
        <v>56</v>
      </c>
      <c r="B57">
        <v>1</v>
      </c>
      <c r="C57">
        <v>3</v>
      </c>
      <c r="D57">
        <v>18</v>
      </c>
      <c r="E57" t="s">
        <v>1590</v>
      </c>
      <c r="F57">
        <v>70</v>
      </c>
      <c r="G57" t="s">
        <v>644</v>
      </c>
      <c r="H57" t="s">
        <v>1007</v>
      </c>
      <c r="I57">
        <v>1622</v>
      </c>
      <c r="J57">
        <v>2</v>
      </c>
      <c r="K57" t="s">
        <v>1006</v>
      </c>
      <c r="L57" t="s">
        <v>1591</v>
      </c>
      <c r="M57" t="s">
        <v>335</v>
      </c>
      <c r="N57" t="s">
        <v>1592</v>
      </c>
      <c r="O57" t="s">
        <v>872</v>
      </c>
      <c r="P57" t="str">
        <f t="shared" si="3"/>
        <v>1613-21_1622-21A</v>
      </c>
      <c r="Q57" t="str">
        <f t="shared" si="4"/>
        <v>1613-21</v>
      </c>
      <c r="R57" t="str">
        <f t="shared" si="5"/>
        <v>1622-21A</v>
      </c>
      <c r="S57">
        <v>21</v>
      </c>
    </row>
    <row r="58" spans="1:19" x14ac:dyDescent="0.15">
      <c r="A58">
        <v>57</v>
      </c>
      <c r="B58">
        <v>1</v>
      </c>
      <c r="C58">
        <v>3</v>
      </c>
      <c r="D58">
        <v>19</v>
      </c>
      <c r="E58" t="s">
        <v>1593</v>
      </c>
      <c r="F58">
        <v>72</v>
      </c>
      <c r="G58" t="s">
        <v>647</v>
      </c>
      <c r="H58" t="s">
        <v>852</v>
      </c>
      <c r="I58">
        <v>1622</v>
      </c>
      <c r="J58">
        <v>1</v>
      </c>
      <c r="K58" t="s">
        <v>851</v>
      </c>
      <c r="L58" t="s">
        <v>1591</v>
      </c>
      <c r="M58" t="s">
        <v>389</v>
      </c>
      <c r="N58" t="s">
        <v>1594</v>
      </c>
      <c r="O58" t="s">
        <v>729</v>
      </c>
      <c r="P58" t="str">
        <f t="shared" si="3"/>
        <v>1613-21_1622-21G</v>
      </c>
      <c r="Q58" t="str">
        <f t="shared" si="4"/>
        <v>1613-21</v>
      </c>
      <c r="R58" t="str">
        <f t="shared" si="5"/>
        <v>1622-21G</v>
      </c>
      <c r="S58">
        <v>21</v>
      </c>
    </row>
    <row r="59" spans="1:19" x14ac:dyDescent="0.15">
      <c r="A59">
        <v>58</v>
      </c>
      <c r="B59">
        <v>1</v>
      </c>
      <c r="C59">
        <v>4</v>
      </c>
      <c r="D59">
        <v>1</v>
      </c>
      <c r="E59" t="s">
        <v>1595</v>
      </c>
      <c r="F59">
        <v>74</v>
      </c>
      <c r="G59" t="s">
        <v>649</v>
      </c>
      <c r="H59" t="s">
        <v>842</v>
      </c>
      <c r="I59">
        <v>1622</v>
      </c>
      <c r="J59">
        <v>9</v>
      </c>
      <c r="K59" t="s">
        <v>841</v>
      </c>
      <c r="L59" t="s">
        <v>1591</v>
      </c>
      <c r="M59" t="s">
        <v>425</v>
      </c>
      <c r="N59" t="s">
        <v>1596</v>
      </c>
      <c r="O59" t="s">
        <v>1109</v>
      </c>
      <c r="P59" t="str">
        <f t="shared" si="3"/>
        <v>1613-21_1622-21K</v>
      </c>
      <c r="Q59" t="str">
        <f t="shared" si="4"/>
        <v>1613-21</v>
      </c>
      <c r="R59" t="str">
        <f t="shared" si="5"/>
        <v>1622-21K</v>
      </c>
      <c r="S59">
        <v>21</v>
      </c>
    </row>
    <row r="60" spans="1:19" x14ac:dyDescent="0.15">
      <c r="A60">
        <v>59</v>
      </c>
      <c r="B60">
        <v>1</v>
      </c>
      <c r="C60">
        <v>4</v>
      </c>
      <c r="D60">
        <v>2</v>
      </c>
      <c r="E60" t="s">
        <v>1597</v>
      </c>
      <c r="F60">
        <v>76</v>
      </c>
      <c r="G60" t="s">
        <v>649</v>
      </c>
      <c r="H60" t="s">
        <v>842</v>
      </c>
      <c r="I60">
        <v>1622</v>
      </c>
      <c r="J60">
        <v>1</v>
      </c>
      <c r="K60" t="s">
        <v>841</v>
      </c>
      <c r="L60" t="s">
        <v>1591</v>
      </c>
      <c r="M60" t="s">
        <v>425</v>
      </c>
      <c r="N60" t="s">
        <v>1598</v>
      </c>
      <c r="O60" t="s">
        <v>729</v>
      </c>
      <c r="P60" t="str">
        <f t="shared" si="3"/>
        <v>1613-21_1622-21K</v>
      </c>
      <c r="Q60" t="str">
        <f t="shared" si="4"/>
        <v>1613-21</v>
      </c>
      <c r="R60" t="str">
        <f t="shared" si="5"/>
        <v>1622-21K</v>
      </c>
      <c r="S60">
        <v>21</v>
      </c>
    </row>
    <row r="61" spans="1:19" x14ac:dyDescent="0.15">
      <c r="A61">
        <v>60</v>
      </c>
      <c r="B61">
        <v>1</v>
      </c>
      <c r="C61">
        <v>4</v>
      </c>
      <c r="D61">
        <v>3</v>
      </c>
      <c r="E61" t="s">
        <v>1599</v>
      </c>
      <c r="F61">
        <v>77</v>
      </c>
      <c r="G61" t="s">
        <v>657</v>
      </c>
      <c r="H61" t="s">
        <v>762</v>
      </c>
      <c r="I61">
        <v>1622</v>
      </c>
      <c r="J61">
        <v>1</v>
      </c>
      <c r="K61" t="s">
        <v>761</v>
      </c>
      <c r="L61" t="s">
        <v>1600</v>
      </c>
      <c r="M61" t="s">
        <v>408</v>
      </c>
      <c r="N61" t="s">
        <v>1601</v>
      </c>
      <c r="O61" t="s">
        <v>729</v>
      </c>
      <c r="P61" t="str">
        <f t="shared" si="3"/>
        <v>1613-22_1622-22I</v>
      </c>
      <c r="Q61" t="str">
        <f t="shared" si="4"/>
        <v>1613-22</v>
      </c>
      <c r="R61" t="str">
        <f t="shared" si="5"/>
        <v>1622-22I</v>
      </c>
      <c r="S61">
        <v>22</v>
      </c>
    </row>
    <row r="62" spans="1:19" x14ac:dyDescent="0.15">
      <c r="A62">
        <v>61</v>
      </c>
      <c r="B62">
        <v>1</v>
      </c>
      <c r="C62">
        <v>4</v>
      </c>
      <c r="D62">
        <v>4</v>
      </c>
      <c r="E62" t="s">
        <v>1602</v>
      </c>
      <c r="F62">
        <v>79</v>
      </c>
      <c r="G62" t="s">
        <v>657</v>
      </c>
      <c r="H62" t="s">
        <v>762</v>
      </c>
      <c r="I62">
        <v>1622</v>
      </c>
      <c r="J62">
        <v>2</v>
      </c>
      <c r="K62" t="s">
        <v>761</v>
      </c>
      <c r="L62" t="s">
        <v>1600</v>
      </c>
      <c r="M62" t="s">
        <v>408</v>
      </c>
      <c r="N62" t="s">
        <v>1603</v>
      </c>
      <c r="O62" t="s">
        <v>872</v>
      </c>
      <c r="P62" t="str">
        <f t="shared" si="3"/>
        <v>1613-22_1622-22I</v>
      </c>
      <c r="Q62" t="str">
        <f t="shared" si="4"/>
        <v>1613-22</v>
      </c>
      <c r="R62" t="str">
        <f t="shared" si="5"/>
        <v>1622-22I</v>
      </c>
      <c r="S62">
        <v>22</v>
      </c>
    </row>
    <row r="63" spans="1:19" x14ac:dyDescent="0.15">
      <c r="A63">
        <v>62</v>
      </c>
      <c r="B63">
        <v>1</v>
      </c>
      <c r="C63">
        <v>4</v>
      </c>
      <c r="D63">
        <v>5</v>
      </c>
      <c r="E63" t="s">
        <v>1604</v>
      </c>
      <c r="F63">
        <v>81</v>
      </c>
      <c r="G63" t="s">
        <v>654</v>
      </c>
      <c r="H63" t="s">
        <v>862</v>
      </c>
      <c r="I63">
        <v>1622</v>
      </c>
      <c r="J63">
        <v>2</v>
      </c>
      <c r="K63" t="s">
        <v>861</v>
      </c>
      <c r="L63" t="s">
        <v>1600</v>
      </c>
      <c r="M63" t="s">
        <v>381</v>
      </c>
      <c r="N63" t="s">
        <v>1605</v>
      </c>
      <c r="O63" t="s">
        <v>872</v>
      </c>
      <c r="P63" t="str">
        <f t="shared" si="3"/>
        <v>1613-22_1622-22F</v>
      </c>
      <c r="Q63" t="str">
        <f t="shared" si="4"/>
        <v>1613-22</v>
      </c>
      <c r="R63" t="str">
        <f t="shared" si="5"/>
        <v>1622-22F</v>
      </c>
      <c r="S63">
        <v>22</v>
      </c>
    </row>
    <row r="64" spans="1:19" x14ac:dyDescent="0.15">
      <c r="A64">
        <v>63</v>
      </c>
      <c r="B64">
        <v>1</v>
      </c>
      <c r="C64">
        <v>4</v>
      </c>
      <c r="D64">
        <v>6</v>
      </c>
      <c r="E64" t="s">
        <v>1606</v>
      </c>
      <c r="F64">
        <v>82</v>
      </c>
      <c r="G64" t="s">
        <v>654</v>
      </c>
      <c r="H64" t="s">
        <v>862</v>
      </c>
      <c r="I64">
        <v>1622</v>
      </c>
      <c r="J64">
        <v>8</v>
      </c>
      <c r="K64" t="s">
        <v>861</v>
      </c>
      <c r="L64" t="s">
        <v>1600</v>
      </c>
      <c r="M64" t="s">
        <v>381</v>
      </c>
      <c r="N64" t="s">
        <v>1607</v>
      </c>
      <c r="O64" t="s">
        <v>1087</v>
      </c>
      <c r="P64" t="str">
        <f t="shared" si="3"/>
        <v>1613-22_1622-22F</v>
      </c>
      <c r="Q64" t="str">
        <f t="shared" si="4"/>
        <v>1613-22</v>
      </c>
      <c r="R64" t="str">
        <f t="shared" si="5"/>
        <v>1622-22F</v>
      </c>
      <c r="S64">
        <v>22</v>
      </c>
    </row>
    <row r="65" spans="1:19" x14ac:dyDescent="0.15">
      <c r="A65">
        <v>64</v>
      </c>
      <c r="B65">
        <v>1</v>
      </c>
      <c r="C65">
        <v>4</v>
      </c>
      <c r="D65">
        <v>7</v>
      </c>
      <c r="E65" t="s">
        <v>1608</v>
      </c>
      <c r="F65">
        <v>83</v>
      </c>
      <c r="G65" t="s">
        <v>654</v>
      </c>
      <c r="H65" t="s">
        <v>862</v>
      </c>
      <c r="I65">
        <v>1622</v>
      </c>
      <c r="J65">
        <v>9</v>
      </c>
      <c r="K65" t="s">
        <v>861</v>
      </c>
      <c r="L65" t="s">
        <v>1600</v>
      </c>
      <c r="M65" t="s">
        <v>381</v>
      </c>
      <c r="N65" t="s">
        <v>1609</v>
      </c>
      <c r="O65" t="s">
        <v>1109</v>
      </c>
      <c r="P65" t="str">
        <f t="shared" si="3"/>
        <v>1613-22_1622-22F</v>
      </c>
      <c r="Q65" t="str">
        <f t="shared" si="4"/>
        <v>1613-22</v>
      </c>
      <c r="R65" t="str">
        <f t="shared" si="5"/>
        <v>1622-22F</v>
      </c>
      <c r="S65">
        <v>22</v>
      </c>
    </row>
    <row r="66" spans="1:19" x14ac:dyDescent="0.15">
      <c r="A66">
        <v>65</v>
      </c>
      <c r="B66">
        <v>1</v>
      </c>
      <c r="C66">
        <v>4</v>
      </c>
      <c r="D66">
        <v>8</v>
      </c>
      <c r="E66" t="s">
        <v>1610</v>
      </c>
      <c r="F66">
        <v>85</v>
      </c>
      <c r="G66" t="s">
        <v>656</v>
      </c>
      <c r="H66" t="s">
        <v>1061</v>
      </c>
      <c r="I66">
        <v>1622</v>
      </c>
      <c r="J66">
        <v>2</v>
      </c>
      <c r="K66" t="s">
        <v>1060</v>
      </c>
      <c r="L66" t="s">
        <v>1600</v>
      </c>
      <c r="M66" t="s">
        <v>399</v>
      </c>
      <c r="N66" t="s">
        <v>1611</v>
      </c>
      <c r="O66" t="s">
        <v>872</v>
      </c>
      <c r="P66" t="str">
        <f t="shared" ref="P66:P83" si="6">L66&amp;"_"&amp;M66</f>
        <v>1613-22_1622-22H</v>
      </c>
      <c r="Q66" t="str">
        <f t="shared" ref="Q66:Q83" si="7">L66</f>
        <v>1613-22</v>
      </c>
      <c r="R66" t="str">
        <f t="shared" ref="R66:R83" si="8">M66</f>
        <v>1622-22H</v>
      </c>
      <c r="S66">
        <v>22</v>
      </c>
    </row>
    <row r="67" spans="1:19" x14ac:dyDescent="0.15">
      <c r="A67">
        <v>66</v>
      </c>
      <c r="B67">
        <v>1</v>
      </c>
      <c r="C67">
        <v>4</v>
      </c>
      <c r="D67">
        <v>9</v>
      </c>
      <c r="E67" t="s">
        <v>1612</v>
      </c>
      <c r="F67">
        <v>87</v>
      </c>
      <c r="G67" t="s">
        <v>661</v>
      </c>
      <c r="H67" t="s">
        <v>1126</v>
      </c>
      <c r="I67">
        <v>1622</v>
      </c>
      <c r="J67">
        <v>10</v>
      </c>
      <c r="K67" t="s">
        <v>1125</v>
      </c>
      <c r="L67" t="s">
        <v>1613</v>
      </c>
      <c r="M67" t="s">
        <v>355</v>
      </c>
      <c r="N67" t="s">
        <v>1614</v>
      </c>
      <c r="O67" t="s">
        <v>1124</v>
      </c>
      <c r="P67" t="str">
        <f t="shared" si="6"/>
        <v>1613-23_1622-23C</v>
      </c>
      <c r="Q67" t="str">
        <f t="shared" si="7"/>
        <v>1613-23</v>
      </c>
      <c r="R67" t="str">
        <f t="shared" si="8"/>
        <v>1622-23C</v>
      </c>
      <c r="S67">
        <v>23</v>
      </c>
    </row>
    <row r="68" spans="1:19" x14ac:dyDescent="0.15">
      <c r="A68">
        <v>67</v>
      </c>
      <c r="B68">
        <v>1</v>
      </c>
      <c r="C68">
        <v>4</v>
      </c>
      <c r="D68">
        <v>10</v>
      </c>
      <c r="E68" t="s">
        <v>1615</v>
      </c>
      <c r="F68">
        <v>88</v>
      </c>
      <c r="G68" t="s">
        <v>661</v>
      </c>
      <c r="H68" t="s">
        <v>1126</v>
      </c>
      <c r="I68">
        <v>1622</v>
      </c>
      <c r="J68">
        <v>12</v>
      </c>
      <c r="K68" t="s">
        <v>1125</v>
      </c>
      <c r="L68" t="s">
        <v>1613</v>
      </c>
      <c r="M68" t="s">
        <v>355</v>
      </c>
      <c r="N68" t="s">
        <v>1616</v>
      </c>
      <c r="O68" t="s">
        <v>1133</v>
      </c>
      <c r="P68" t="str">
        <f t="shared" si="6"/>
        <v>1613-23_1622-23C</v>
      </c>
      <c r="Q68" t="str">
        <f t="shared" si="7"/>
        <v>1613-23</v>
      </c>
      <c r="R68" t="str">
        <f t="shared" si="8"/>
        <v>1622-23C</v>
      </c>
      <c r="S68">
        <v>23</v>
      </c>
    </row>
    <row r="69" spans="1:19" x14ac:dyDescent="0.15">
      <c r="A69">
        <v>68</v>
      </c>
      <c r="B69">
        <v>1</v>
      </c>
      <c r="C69">
        <v>4</v>
      </c>
      <c r="D69">
        <v>11</v>
      </c>
      <c r="E69" t="s">
        <v>1617</v>
      </c>
      <c r="F69">
        <v>89</v>
      </c>
      <c r="G69" t="s">
        <v>662</v>
      </c>
      <c r="H69" t="s">
        <v>737</v>
      </c>
      <c r="I69">
        <v>1622</v>
      </c>
      <c r="J69">
        <v>1</v>
      </c>
      <c r="K69" t="s">
        <v>736</v>
      </c>
      <c r="L69" t="s">
        <v>1613</v>
      </c>
      <c r="M69" t="s">
        <v>364</v>
      </c>
      <c r="N69" t="s">
        <v>1618</v>
      </c>
      <c r="O69" t="s">
        <v>729</v>
      </c>
      <c r="P69" t="str">
        <f t="shared" si="6"/>
        <v>1613-23_1622-23D</v>
      </c>
      <c r="Q69" t="str">
        <f t="shared" si="7"/>
        <v>1613-23</v>
      </c>
      <c r="R69" t="str">
        <f t="shared" si="8"/>
        <v>1622-23D</v>
      </c>
      <c r="S69">
        <v>23</v>
      </c>
    </row>
    <row r="70" spans="1:19" x14ac:dyDescent="0.15">
      <c r="A70">
        <v>69</v>
      </c>
      <c r="B70">
        <v>1</v>
      </c>
      <c r="C70">
        <v>4</v>
      </c>
      <c r="D70">
        <v>12</v>
      </c>
      <c r="E70" t="s">
        <v>1619</v>
      </c>
      <c r="F70">
        <v>90</v>
      </c>
      <c r="G70" t="s">
        <v>662</v>
      </c>
      <c r="H70" t="s">
        <v>737</v>
      </c>
      <c r="I70">
        <v>1622</v>
      </c>
      <c r="J70">
        <v>2</v>
      </c>
      <c r="K70" t="s">
        <v>736</v>
      </c>
      <c r="L70" t="s">
        <v>1613</v>
      </c>
      <c r="M70" t="s">
        <v>364</v>
      </c>
      <c r="N70" t="s">
        <v>1620</v>
      </c>
      <c r="O70" t="s">
        <v>872</v>
      </c>
      <c r="P70" t="str">
        <f t="shared" si="6"/>
        <v>1613-23_1622-23D</v>
      </c>
      <c r="Q70" t="str">
        <f t="shared" si="7"/>
        <v>1613-23</v>
      </c>
      <c r="R70" t="str">
        <f t="shared" si="8"/>
        <v>1622-23D</v>
      </c>
      <c r="S70">
        <v>23</v>
      </c>
    </row>
    <row r="71" spans="1:19" x14ac:dyDescent="0.15">
      <c r="A71">
        <v>70</v>
      </c>
      <c r="B71">
        <v>1</v>
      </c>
      <c r="C71">
        <v>4</v>
      </c>
      <c r="D71">
        <v>13</v>
      </c>
      <c r="E71" t="s">
        <v>1621</v>
      </c>
      <c r="F71">
        <v>92</v>
      </c>
      <c r="G71" t="s">
        <v>667</v>
      </c>
      <c r="H71" t="s">
        <v>856</v>
      </c>
      <c r="I71">
        <v>1622</v>
      </c>
      <c r="J71">
        <v>0</v>
      </c>
      <c r="K71" t="s">
        <v>855</v>
      </c>
      <c r="L71" t="s">
        <v>1622</v>
      </c>
      <c r="M71" t="s">
        <v>410</v>
      </c>
      <c r="N71" t="s">
        <v>1623</v>
      </c>
      <c r="O71" t="s">
        <v>1140</v>
      </c>
      <c r="P71" t="str">
        <f t="shared" si="6"/>
        <v>1613-25_1622-25I</v>
      </c>
      <c r="Q71" t="str">
        <f t="shared" si="7"/>
        <v>1613-25</v>
      </c>
      <c r="R71" t="str">
        <f t="shared" si="8"/>
        <v>1622-25I</v>
      </c>
      <c r="S71">
        <v>25</v>
      </c>
    </row>
    <row r="72" spans="1:19" x14ac:dyDescent="0.15">
      <c r="A72">
        <v>71</v>
      </c>
      <c r="B72">
        <v>1</v>
      </c>
      <c r="C72">
        <v>4</v>
      </c>
      <c r="D72">
        <v>14</v>
      </c>
      <c r="E72" t="s">
        <v>1624</v>
      </c>
      <c r="F72">
        <v>93</v>
      </c>
      <c r="G72" t="s">
        <v>667</v>
      </c>
      <c r="H72" t="s">
        <v>856</v>
      </c>
      <c r="I72">
        <v>1622</v>
      </c>
      <c r="J72">
        <v>1</v>
      </c>
      <c r="K72" t="s">
        <v>855</v>
      </c>
      <c r="L72" t="s">
        <v>1622</v>
      </c>
      <c r="M72" t="s">
        <v>410</v>
      </c>
      <c r="N72" t="s">
        <v>1625</v>
      </c>
      <c r="O72" t="s">
        <v>729</v>
      </c>
      <c r="P72" t="str">
        <f t="shared" si="6"/>
        <v>1613-25_1622-25I</v>
      </c>
      <c r="Q72" t="str">
        <f t="shared" si="7"/>
        <v>1613-25</v>
      </c>
      <c r="R72" t="str">
        <f t="shared" si="8"/>
        <v>1622-25I</v>
      </c>
      <c r="S72">
        <v>25</v>
      </c>
    </row>
    <row r="73" spans="1:19" x14ac:dyDescent="0.15">
      <c r="A73">
        <v>72</v>
      </c>
      <c r="B73">
        <v>1</v>
      </c>
      <c r="C73">
        <v>4</v>
      </c>
      <c r="D73">
        <v>15</v>
      </c>
      <c r="E73" t="s">
        <v>1626</v>
      </c>
      <c r="F73">
        <v>94</v>
      </c>
      <c r="G73" t="s">
        <v>670</v>
      </c>
      <c r="H73" t="s">
        <v>741</v>
      </c>
      <c r="I73">
        <v>1622</v>
      </c>
      <c r="J73">
        <v>1</v>
      </c>
      <c r="K73" t="s">
        <v>740</v>
      </c>
      <c r="L73" t="s">
        <v>1627</v>
      </c>
      <c r="M73" t="s">
        <v>339</v>
      </c>
      <c r="N73" t="s">
        <v>1628</v>
      </c>
      <c r="O73" t="s">
        <v>729</v>
      </c>
      <c r="P73" t="str">
        <f t="shared" si="6"/>
        <v>1613-26_1622-26A</v>
      </c>
      <c r="Q73" t="str">
        <f t="shared" si="7"/>
        <v>1613-26</v>
      </c>
      <c r="R73" t="str">
        <f t="shared" si="8"/>
        <v>1622-26A</v>
      </c>
      <c r="S73">
        <v>26</v>
      </c>
    </row>
    <row r="74" spans="1:19" x14ac:dyDescent="0.15">
      <c r="A74">
        <v>73</v>
      </c>
      <c r="B74">
        <v>1</v>
      </c>
      <c r="C74">
        <v>4</v>
      </c>
      <c r="D74">
        <v>16</v>
      </c>
      <c r="E74" t="s">
        <v>1629</v>
      </c>
      <c r="F74">
        <v>95</v>
      </c>
      <c r="G74" t="s">
        <v>670</v>
      </c>
      <c r="H74" t="s">
        <v>741</v>
      </c>
      <c r="I74">
        <v>1622</v>
      </c>
      <c r="J74">
        <v>2</v>
      </c>
      <c r="K74" t="s">
        <v>740</v>
      </c>
      <c r="L74" t="s">
        <v>1627</v>
      </c>
      <c r="M74" t="s">
        <v>339</v>
      </c>
      <c r="N74" t="s">
        <v>1630</v>
      </c>
      <c r="O74" t="s">
        <v>872</v>
      </c>
      <c r="P74" t="str">
        <f t="shared" si="6"/>
        <v>1613-26_1622-26A</v>
      </c>
      <c r="Q74" t="str">
        <f t="shared" si="7"/>
        <v>1613-26</v>
      </c>
      <c r="R74" t="str">
        <f t="shared" si="8"/>
        <v>1622-26A</v>
      </c>
      <c r="S74">
        <v>26</v>
      </c>
    </row>
    <row r="75" spans="1:19" x14ac:dyDescent="0.15">
      <c r="A75">
        <v>74</v>
      </c>
      <c r="B75">
        <v>1</v>
      </c>
      <c r="C75">
        <v>4</v>
      </c>
      <c r="D75">
        <v>17</v>
      </c>
      <c r="E75" t="s">
        <v>1631</v>
      </c>
      <c r="F75">
        <v>96</v>
      </c>
      <c r="G75" t="s">
        <v>673</v>
      </c>
      <c r="H75" t="s">
        <v>1113</v>
      </c>
      <c r="I75">
        <v>1622</v>
      </c>
      <c r="J75">
        <v>9</v>
      </c>
      <c r="K75" t="s">
        <v>1112</v>
      </c>
      <c r="L75" t="s">
        <v>1627</v>
      </c>
      <c r="M75" t="s">
        <v>366</v>
      </c>
      <c r="N75" t="s">
        <v>1632</v>
      </c>
      <c r="O75" t="s">
        <v>1109</v>
      </c>
      <c r="P75" t="str">
        <f t="shared" si="6"/>
        <v>1613-26_1622-26D</v>
      </c>
      <c r="Q75" t="str">
        <f t="shared" si="7"/>
        <v>1613-26</v>
      </c>
      <c r="R75" t="str">
        <f t="shared" si="8"/>
        <v>1622-26D</v>
      </c>
      <c r="S75">
        <v>26</v>
      </c>
    </row>
    <row r="76" spans="1:19" x14ac:dyDescent="0.15">
      <c r="A76">
        <v>75</v>
      </c>
      <c r="B76">
        <v>1</v>
      </c>
      <c r="C76">
        <v>4</v>
      </c>
      <c r="D76">
        <v>18</v>
      </c>
      <c r="E76" t="s">
        <v>1633</v>
      </c>
      <c r="F76">
        <v>97</v>
      </c>
      <c r="G76" t="s">
        <v>673</v>
      </c>
      <c r="H76" t="s">
        <v>1113</v>
      </c>
      <c r="I76">
        <v>1622</v>
      </c>
      <c r="J76">
        <v>13</v>
      </c>
      <c r="K76" t="s">
        <v>1112</v>
      </c>
      <c r="L76" t="s">
        <v>1627</v>
      </c>
      <c r="M76" t="s">
        <v>366</v>
      </c>
      <c r="N76" t="s">
        <v>1634</v>
      </c>
      <c r="O76" t="s">
        <v>1129</v>
      </c>
      <c r="P76" t="str">
        <f t="shared" si="6"/>
        <v>1613-26_1622-26D</v>
      </c>
      <c r="Q76" t="str">
        <f t="shared" si="7"/>
        <v>1613-26</v>
      </c>
      <c r="R76" t="str">
        <f t="shared" si="8"/>
        <v>1622-26D</v>
      </c>
      <c r="S76">
        <v>26</v>
      </c>
    </row>
    <row r="77" spans="1:19" x14ac:dyDescent="0.15">
      <c r="A77">
        <v>76</v>
      </c>
      <c r="B77">
        <v>1</v>
      </c>
      <c r="C77">
        <v>4</v>
      </c>
      <c r="D77">
        <v>19</v>
      </c>
      <c r="E77" t="s">
        <v>1635</v>
      </c>
      <c r="F77">
        <v>98</v>
      </c>
      <c r="G77" t="s">
        <v>673</v>
      </c>
      <c r="H77" t="s">
        <v>1113</v>
      </c>
      <c r="I77">
        <v>1622</v>
      </c>
      <c r="J77">
        <v>15</v>
      </c>
      <c r="K77" t="s">
        <v>1112</v>
      </c>
      <c r="L77" t="s">
        <v>1627</v>
      </c>
      <c r="M77" t="s">
        <v>366</v>
      </c>
      <c r="N77" t="s">
        <v>1636</v>
      </c>
      <c r="O77" t="s">
        <v>1131</v>
      </c>
      <c r="P77" t="str">
        <f t="shared" si="6"/>
        <v>1613-26_1622-26D</v>
      </c>
      <c r="Q77" t="str">
        <f t="shared" si="7"/>
        <v>1613-26</v>
      </c>
      <c r="R77" t="str">
        <f t="shared" si="8"/>
        <v>1622-26D</v>
      </c>
      <c r="S77">
        <v>26</v>
      </c>
    </row>
    <row r="78" spans="1:19" x14ac:dyDescent="0.15">
      <c r="A78">
        <v>77</v>
      </c>
      <c r="B78">
        <v>1</v>
      </c>
      <c r="C78">
        <v>5</v>
      </c>
      <c r="D78">
        <v>1</v>
      </c>
      <c r="E78" t="s">
        <v>1637</v>
      </c>
      <c r="F78">
        <v>100</v>
      </c>
      <c r="G78" t="s">
        <v>673</v>
      </c>
      <c r="H78" t="s">
        <v>1113</v>
      </c>
      <c r="I78">
        <v>1622</v>
      </c>
      <c r="J78">
        <v>16</v>
      </c>
      <c r="K78" t="s">
        <v>1112</v>
      </c>
      <c r="L78" t="s">
        <v>1627</v>
      </c>
      <c r="M78" t="s">
        <v>366</v>
      </c>
      <c r="N78" t="s">
        <v>1638</v>
      </c>
      <c r="O78" t="s">
        <v>1136</v>
      </c>
      <c r="P78" t="str">
        <f t="shared" si="6"/>
        <v>1613-26_1622-26D</v>
      </c>
      <c r="Q78" t="str">
        <f t="shared" si="7"/>
        <v>1613-26</v>
      </c>
      <c r="R78" t="str">
        <f t="shared" si="8"/>
        <v>1622-26D</v>
      </c>
      <c r="S78">
        <v>26</v>
      </c>
    </row>
    <row r="79" spans="1:19" x14ac:dyDescent="0.15">
      <c r="A79">
        <v>78</v>
      </c>
      <c r="B79">
        <v>1</v>
      </c>
      <c r="C79">
        <v>5</v>
      </c>
      <c r="D79">
        <v>2</v>
      </c>
      <c r="E79" t="s">
        <v>1639</v>
      </c>
      <c r="F79">
        <v>101</v>
      </c>
      <c r="G79" t="s">
        <v>674</v>
      </c>
      <c r="H79" t="s">
        <v>1066</v>
      </c>
      <c r="I79">
        <v>1622</v>
      </c>
      <c r="J79">
        <v>2</v>
      </c>
      <c r="K79" t="s">
        <v>1065</v>
      </c>
      <c r="L79" t="s">
        <v>1627</v>
      </c>
      <c r="M79" t="s">
        <v>375</v>
      </c>
      <c r="N79" t="s">
        <v>1640</v>
      </c>
      <c r="O79" t="s">
        <v>872</v>
      </c>
      <c r="P79" t="str">
        <f t="shared" si="6"/>
        <v>1613-26_1622-26E</v>
      </c>
      <c r="Q79" t="str">
        <f t="shared" si="7"/>
        <v>1613-26</v>
      </c>
      <c r="R79" t="str">
        <f t="shared" si="8"/>
        <v>1622-26E</v>
      </c>
      <c r="S79">
        <v>26</v>
      </c>
    </row>
    <row r="80" spans="1:19" x14ac:dyDescent="0.15">
      <c r="A80">
        <v>79</v>
      </c>
      <c r="B80">
        <v>1</v>
      </c>
      <c r="C80">
        <v>5</v>
      </c>
      <c r="D80">
        <v>3</v>
      </c>
      <c r="E80" t="s">
        <v>1641</v>
      </c>
      <c r="F80">
        <v>104</v>
      </c>
      <c r="G80" t="s">
        <v>682</v>
      </c>
      <c r="H80" t="s">
        <v>764</v>
      </c>
      <c r="I80">
        <v>1622</v>
      </c>
      <c r="J80">
        <v>1</v>
      </c>
      <c r="K80" t="s">
        <v>763</v>
      </c>
      <c r="L80" t="s">
        <v>1642</v>
      </c>
      <c r="M80" t="s">
        <v>349</v>
      </c>
      <c r="N80" t="s">
        <v>1643</v>
      </c>
      <c r="O80" t="s">
        <v>729</v>
      </c>
      <c r="P80" t="str">
        <f t="shared" si="6"/>
        <v>1613-28_1622-28B</v>
      </c>
      <c r="Q80" t="str">
        <f t="shared" si="7"/>
        <v>1613-28</v>
      </c>
      <c r="R80" t="str">
        <f t="shared" si="8"/>
        <v>1622-28B</v>
      </c>
      <c r="S80">
        <v>28</v>
      </c>
    </row>
    <row r="81" spans="1:19" x14ac:dyDescent="0.15">
      <c r="A81">
        <v>80</v>
      </c>
      <c r="B81">
        <v>1</v>
      </c>
      <c r="C81">
        <v>5</v>
      </c>
      <c r="D81">
        <v>4</v>
      </c>
      <c r="E81" t="s">
        <v>1644</v>
      </c>
      <c r="F81">
        <v>107</v>
      </c>
      <c r="G81" t="s">
        <v>684</v>
      </c>
      <c r="H81" t="s">
        <v>891</v>
      </c>
      <c r="I81">
        <v>1622</v>
      </c>
      <c r="J81">
        <v>9</v>
      </c>
      <c r="K81" t="s">
        <v>890</v>
      </c>
      <c r="L81" t="s">
        <v>1642</v>
      </c>
      <c r="M81" t="s">
        <v>367</v>
      </c>
      <c r="N81" t="s">
        <v>1645</v>
      </c>
      <c r="O81" t="s">
        <v>1109</v>
      </c>
      <c r="P81" t="str">
        <f t="shared" si="6"/>
        <v>1613-28_1622-28D</v>
      </c>
      <c r="Q81" t="str">
        <f t="shared" si="7"/>
        <v>1613-28</v>
      </c>
      <c r="R81" t="str">
        <f t="shared" si="8"/>
        <v>1622-28D</v>
      </c>
      <c r="S81">
        <v>28</v>
      </c>
    </row>
    <row r="82" spans="1:19" x14ac:dyDescent="0.15">
      <c r="A82">
        <v>81</v>
      </c>
      <c r="B82">
        <v>1</v>
      </c>
      <c r="C82">
        <v>5</v>
      </c>
      <c r="D82">
        <v>5</v>
      </c>
      <c r="E82" t="s">
        <v>1646</v>
      </c>
      <c r="F82">
        <v>108</v>
      </c>
      <c r="G82" t="s">
        <v>684</v>
      </c>
      <c r="H82" t="s">
        <v>891</v>
      </c>
      <c r="I82">
        <v>1622</v>
      </c>
      <c r="J82">
        <v>11</v>
      </c>
      <c r="K82" t="s">
        <v>890</v>
      </c>
      <c r="L82" t="s">
        <v>1642</v>
      </c>
      <c r="M82" t="s">
        <v>367</v>
      </c>
      <c r="N82" t="s">
        <v>1647</v>
      </c>
      <c r="O82" t="s">
        <v>1132</v>
      </c>
      <c r="P82" t="str">
        <f t="shared" si="6"/>
        <v>1613-28_1622-28D</v>
      </c>
      <c r="Q82" t="str">
        <f t="shared" si="7"/>
        <v>1613-28</v>
      </c>
      <c r="R82" t="str">
        <f t="shared" si="8"/>
        <v>1622-28D</v>
      </c>
      <c r="S82">
        <v>28</v>
      </c>
    </row>
    <row r="83" spans="1:19" x14ac:dyDescent="0.15">
      <c r="A83">
        <v>82</v>
      </c>
      <c r="B83">
        <v>1</v>
      </c>
      <c r="C83">
        <v>5</v>
      </c>
      <c r="D83">
        <v>6</v>
      </c>
      <c r="E83" t="s">
        <v>1648</v>
      </c>
      <c r="F83">
        <v>111</v>
      </c>
      <c r="G83" t="s">
        <v>691</v>
      </c>
      <c r="H83" t="s">
        <v>1046</v>
      </c>
      <c r="I83">
        <v>1622</v>
      </c>
      <c r="J83">
        <v>2</v>
      </c>
      <c r="K83" t="s">
        <v>1045</v>
      </c>
      <c r="L83" t="s">
        <v>1649</v>
      </c>
      <c r="M83" t="s">
        <v>359</v>
      </c>
      <c r="N83" t="s">
        <v>1650</v>
      </c>
      <c r="O83" t="s">
        <v>872</v>
      </c>
      <c r="P83" t="str">
        <f t="shared" si="6"/>
        <v>1613-29_1622-29C</v>
      </c>
      <c r="Q83" t="str">
        <f t="shared" si="7"/>
        <v>1613-29</v>
      </c>
      <c r="R83" t="str">
        <f t="shared" si="8"/>
        <v>1622-29C</v>
      </c>
      <c r="S83">
        <v>29</v>
      </c>
    </row>
    <row r="84" spans="1:19" x14ac:dyDescent="0.15">
      <c r="A84" s="13">
        <v>83</v>
      </c>
      <c r="B84" s="13">
        <v>1</v>
      </c>
      <c r="C84" s="13">
        <v>5</v>
      </c>
      <c r="D84" s="13">
        <v>7</v>
      </c>
      <c r="E84" s="13" t="s">
        <v>1651</v>
      </c>
      <c r="F84" s="13">
        <v>112</v>
      </c>
      <c r="G84" s="13">
        <v>2</v>
      </c>
      <c r="H84" s="13" t="s">
        <v>496</v>
      </c>
      <c r="I84" s="13">
        <v>1613</v>
      </c>
      <c r="J84" s="13">
        <v>1</v>
      </c>
      <c r="K84" s="13" t="s">
        <v>981</v>
      </c>
      <c r="L84" s="13" t="s">
        <v>145</v>
      </c>
      <c r="M84" s="13" t="s">
        <v>1574</v>
      </c>
      <c r="N84" s="13" t="s">
        <v>1653</v>
      </c>
      <c r="O84" s="13" t="s">
        <v>729</v>
      </c>
      <c r="P84" s="13" t="str">
        <f>M84&amp;"_"&amp;L84</f>
        <v>1613-2_1622-2D</v>
      </c>
      <c r="Q84" s="13" t="str">
        <f>M84</f>
        <v>1613-2</v>
      </c>
      <c r="R84" s="13" t="str">
        <f>L84</f>
        <v>1622-2D</v>
      </c>
      <c r="S84" s="13">
        <v>2</v>
      </c>
    </row>
    <row r="85" spans="1:19" x14ac:dyDescent="0.15">
      <c r="A85">
        <v>84</v>
      </c>
      <c r="B85">
        <v>1</v>
      </c>
      <c r="C85">
        <v>5</v>
      </c>
      <c r="D85">
        <v>8</v>
      </c>
      <c r="E85" t="s">
        <v>1654</v>
      </c>
      <c r="F85">
        <v>113</v>
      </c>
      <c r="G85" t="s">
        <v>489</v>
      </c>
      <c r="H85" t="s">
        <v>972</v>
      </c>
      <c r="I85">
        <v>1622</v>
      </c>
      <c r="J85">
        <v>2</v>
      </c>
      <c r="K85" t="s">
        <v>971</v>
      </c>
      <c r="L85" t="s">
        <v>1655</v>
      </c>
      <c r="M85" t="s">
        <v>137</v>
      </c>
      <c r="N85" t="s">
        <v>1656</v>
      </c>
      <c r="O85" t="s">
        <v>872</v>
      </c>
      <c r="P85" t="str">
        <f t="shared" ref="P85:P124" si="9">L85&amp;"_"&amp;M85</f>
        <v>1613-3_1622-3C</v>
      </c>
      <c r="Q85" t="str">
        <f t="shared" ref="Q85:Q124" si="10">L85</f>
        <v>1613-3</v>
      </c>
      <c r="R85" t="str">
        <f t="shared" ref="R85:R124" si="11">M85</f>
        <v>1622-3C</v>
      </c>
      <c r="S85">
        <v>3</v>
      </c>
    </row>
    <row r="86" spans="1:19" x14ac:dyDescent="0.15">
      <c r="A86">
        <v>85</v>
      </c>
      <c r="B86">
        <v>1</v>
      </c>
      <c r="C86">
        <v>5</v>
      </c>
      <c r="D86">
        <v>9</v>
      </c>
      <c r="E86" t="s">
        <v>1657</v>
      </c>
      <c r="F86">
        <v>115</v>
      </c>
      <c r="G86" t="s">
        <v>490</v>
      </c>
      <c r="H86" t="s">
        <v>964</v>
      </c>
      <c r="I86">
        <v>1622</v>
      </c>
      <c r="J86">
        <v>2</v>
      </c>
      <c r="K86" t="s">
        <v>963</v>
      </c>
      <c r="L86" t="s">
        <v>1655</v>
      </c>
      <c r="M86" t="s">
        <v>146</v>
      </c>
      <c r="N86" t="s">
        <v>1658</v>
      </c>
      <c r="O86" t="s">
        <v>872</v>
      </c>
      <c r="P86" t="str">
        <f t="shared" si="9"/>
        <v>1613-3_1622-3D</v>
      </c>
      <c r="Q86" t="str">
        <f t="shared" si="10"/>
        <v>1613-3</v>
      </c>
      <c r="R86" t="str">
        <f t="shared" si="11"/>
        <v>1622-3D</v>
      </c>
      <c r="S86">
        <v>3</v>
      </c>
    </row>
    <row r="87" spans="1:19" x14ac:dyDescent="0.15">
      <c r="A87">
        <v>86</v>
      </c>
      <c r="B87">
        <v>1</v>
      </c>
      <c r="C87">
        <v>5</v>
      </c>
      <c r="D87">
        <v>10</v>
      </c>
      <c r="E87" t="s">
        <v>1659</v>
      </c>
      <c r="F87">
        <v>116</v>
      </c>
      <c r="G87" t="s">
        <v>491</v>
      </c>
      <c r="H87" t="s">
        <v>573</v>
      </c>
      <c r="I87">
        <v>1622</v>
      </c>
      <c r="J87">
        <v>0</v>
      </c>
      <c r="K87" t="s">
        <v>1147</v>
      </c>
      <c r="L87" t="s">
        <v>1655</v>
      </c>
      <c r="M87" t="s">
        <v>164</v>
      </c>
      <c r="N87" t="s">
        <v>1660</v>
      </c>
      <c r="O87" t="s">
        <v>1140</v>
      </c>
      <c r="P87" t="str">
        <f t="shared" si="9"/>
        <v>1613-3_1622-3F</v>
      </c>
      <c r="Q87" t="str">
        <f t="shared" si="10"/>
        <v>1613-3</v>
      </c>
      <c r="R87" t="str">
        <f t="shared" si="11"/>
        <v>1622-3F</v>
      </c>
      <c r="S87">
        <v>3</v>
      </c>
    </row>
    <row r="88" spans="1:19" x14ac:dyDescent="0.15">
      <c r="A88">
        <v>87</v>
      </c>
      <c r="B88">
        <v>1</v>
      </c>
      <c r="C88">
        <v>5</v>
      </c>
      <c r="D88">
        <v>11</v>
      </c>
      <c r="E88" t="s">
        <v>1661</v>
      </c>
      <c r="F88">
        <v>117</v>
      </c>
      <c r="G88" t="s">
        <v>492</v>
      </c>
      <c r="H88" t="s">
        <v>581</v>
      </c>
      <c r="I88">
        <v>1622</v>
      </c>
      <c r="J88">
        <v>2</v>
      </c>
      <c r="K88" t="s">
        <v>1027</v>
      </c>
      <c r="L88" t="s">
        <v>1655</v>
      </c>
      <c r="M88" t="s">
        <v>182</v>
      </c>
      <c r="N88" t="s">
        <v>1662</v>
      </c>
      <c r="O88" t="s">
        <v>872</v>
      </c>
      <c r="P88" t="str">
        <f t="shared" si="9"/>
        <v>1613-3_1622-3H</v>
      </c>
      <c r="Q88" t="str">
        <f t="shared" si="10"/>
        <v>1613-3</v>
      </c>
      <c r="R88" t="str">
        <f t="shared" si="11"/>
        <v>1622-3H</v>
      </c>
      <c r="S88">
        <v>3</v>
      </c>
    </row>
    <row r="89" spans="1:19" x14ac:dyDescent="0.15">
      <c r="A89">
        <v>88</v>
      </c>
      <c r="B89">
        <v>1</v>
      </c>
      <c r="C89">
        <v>5</v>
      </c>
      <c r="D89">
        <v>12</v>
      </c>
      <c r="E89" t="s">
        <v>1663</v>
      </c>
      <c r="F89">
        <v>118</v>
      </c>
      <c r="G89" t="s">
        <v>494</v>
      </c>
      <c r="H89" t="s">
        <v>595</v>
      </c>
      <c r="I89">
        <v>1622</v>
      </c>
      <c r="J89">
        <v>1</v>
      </c>
      <c r="K89" t="s">
        <v>916</v>
      </c>
      <c r="L89" t="s">
        <v>1655</v>
      </c>
      <c r="M89" t="s">
        <v>200</v>
      </c>
      <c r="N89" t="s">
        <v>1664</v>
      </c>
      <c r="O89" t="s">
        <v>729</v>
      </c>
      <c r="P89" t="str">
        <f t="shared" si="9"/>
        <v>1613-3_1622-3J</v>
      </c>
      <c r="Q89" t="str">
        <f t="shared" si="10"/>
        <v>1613-3</v>
      </c>
      <c r="R89" t="str">
        <f t="shared" si="11"/>
        <v>1622-3J</v>
      </c>
      <c r="S89">
        <v>3</v>
      </c>
    </row>
    <row r="90" spans="1:19" x14ac:dyDescent="0.15">
      <c r="A90">
        <v>89</v>
      </c>
      <c r="B90">
        <v>1</v>
      </c>
      <c r="C90">
        <v>5</v>
      </c>
      <c r="D90">
        <v>13</v>
      </c>
      <c r="E90" t="s">
        <v>1665</v>
      </c>
      <c r="F90">
        <v>119</v>
      </c>
      <c r="G90" t="s">
        <v>494</v>
      </c>
      <c r="H90" t="s">
        <v>595</v>
      </c>
      <c r="I90">
        <v>1622</v>
      </c>
      <c r="J90">
        <v>2</v>
      </c>
      <c r="K90" t="s">
        <v>916</v>
      </c>
      <c r="L90" t="s">
        <v>1655</v>
      </c>
      <c r="M90" t="s">
        <v>200</v>
      </c>
      <c r="N90" t="s">
        <v>1666</v>
      </c>
      <c r="O90" t="s">
        <v>872</v>
      </c>
      <c r="P90" t="str">
        <f t="shared" si="9"/>
        <v>1613-3_1622-3J</v>
      </c>
      <c r="Q90" t="str">
        <f t="shared" si="10"/>
        <v>1613-3</v>
      </c>
      <c r="R90" t="str">
        <f t="shared" si="11"/>
        <v>1622-3J</v>
      </c>
      <c r="S90">
        <v>3</v>
      </c>
    </row>
    <row r="91" spans="1:19" x14ac:dyDescent="0.15">
      <c r="A91">
        <v>90</v>
      </c>
      <c r="B91">
        <v>1</v>
      </c>
      <c r="C91">
        <v>5</v>
      </c>
      <c r="D91">
        <v>14</v>
      </c>
      <c r="E91" t="s">
        <v>1667</v>
      </c>
      <c r="F91">
        <v>120</v>
      </c>
      <c r="G91" t="s">
        <v>696</v>
      </c>
      <c r="H91" t="s">
        <v>1018</v>
      </c>
      <c r="I91">
        <v>1622</v>
      </c>
      <c r="J91">
        <v>2</v>
      </c>
      <c r="K91" t="s">
        <v>1017</v>
      </c>
      <c r="L91" t="s">
        <v>1668</v>
      </c>
      <c r="M91" t="s">
        <v>441</v>
      </c>
      <c r="N91" t="s">
        <v>1669</v>
      </c>
      <c r="O91" t="s">
        <v>872</v>
      </c>
      <c r="P91" t="str">
        <f t="shared" si="9"/>
        <v>1613-30_1622-30A</v>
      </c>
      <c r="Q91" t="str">
        <f t="shared" si="10"/>
        <v>1613-30</v>
      </c>
      <c r="R91" t="str">
        <f t="shared" si="11"/>
        <v>1622-30A</v>
      </c>
      <c r="S91">
        <v>30</v>
      </c>
    </row>
    <row r="92" spans="1:19" x14ac:dyDescent="0.15">
      <c r="A92">
        <v>91</v>
      </c>
      <c r="B92">
        <v>1</v>
      </c>
      <c r="C92">
        <v>5</v>
      </c>
      <c r="D92">
        <v>15</v>
      </c>
      <c r="E92" t="s">
        <v>1670</v>
      </c>
      <c r="F92">
        <v>121</v>
      </c>
      <c r="G92" t="s">
        <v>696</v>
      </c>
      <c r="H92" t="s">
        <v>1018</v>
      </c>
      <c r="I92">
        <v>1622</v>
      </c>
      <c r="J92">
        <v>8</v>
      </c>
      <c r="K92" t="s">
        <v>1017</v>
      </c>
      <c r="L92" t="s">
        <v>1668</v>
      </c>
      <c r="M92" t="s">
        <v>441</v>
      </c>
      <c r="N92" t="s">
        <v>1671</v>
      </c>
      <c r="O92" t="s">
        <v>1087</v>
      </c>
      <c r="P92" t="str">
        <f t="shared" si="9"/>
        <v>1613-30_1622-30A</v>
      </c>
      <c r="Q92" t="str">
        <f t="shared" si="10"/>
        <v>1613-30</v>
      </c>
      <c r="R92" t="str">
        <f t="shared" si="11"/>
        <v>1622-30A</v>
      </c>
      <c r="S92">
        <v>30</v>
      </c>
    </row>
    <row r="93" spans="1:19" x14ac:dyDescent="0.15">
      <c r="A93">
        <v>92</v>
      </c>
      <c r="B93">
        <v>1</v>
      </c>
      <c r="C93">
        <v>5</v>
      </c>
      <c r="D93">
        <v>16</v>
      </c>
      <c r="E93" t="s">
        <v>1672</v>
      </c>
      <c r="F93">
        <v>123</v>
      </c>
      <c r="G93" t="s">
        <v>700</v>
      </c>
      <c r="H93" t="s">
        <v>989</v>
      </c>
      <c r="I93">
        <v>1622</v>
      </c>
      <c r="J93">
        <v>2</v>
      </c>
      <c r="K93" t="s">
        <v>988</v>
      </c>
      <c r="L93" t="s">
        <v>1668</v>
      </c>
      <c r="M93" t="s">
        <v>453</v>
      </c>
      <c r="N93" t="s">
        <v>1673</v>
      </c>
      <c r="O93" t="s">
        <v>872</v>
      </c>
      <c r="P93" t="str">
        <f t="shared" si="9"/>
        <v>1613-30_1622-30E</v>
      </c>
      <c r="Q93" t="str">
        <f t="shared" si="10"/>
        <v>1613-30</v>
      </c>
      <c r="R93" t="str">
        <f t="shared" si="11"/>
        <v>1622-30E</v>
      </c>
      <c r="S93">
        <v>30</v>
      </c>
    </row>
    <row r="94" spans="1:19" x14ac:dyDescent="0.15">
      <c r="A94">
        <v>93</v>
      </c>
      <c r="B94">
        <v>1</v>
      </c>
      <c r="C94">
        <v>5</v>
      </c>
      <c r="D94">
        <v>17</v>
      </c>
      <c r="E94" t="s">
        <v>1674</v>
      </c>
      <c r="F94">
        <v>124</v>
      </c>
      <c r="G94" t="s">
        <v>706</v>
      </c>
      <c r="H94" t="s">
        <v>1036</v>
      </c>
      <c r="I94">
        <v>1622</v>
      </c>
      <c r="J94">
        <v>2</v>
      </c>
      <c r="K94" t="s">
        <v>1035</v>
      </c>
      <c r="L94" t="s">
        <v>1668</v>
      </c>
      <c r="M94" t="s">
        <v>474</v>
      </c>
      <c r="N94" t="s">
        <v>1675</v>
      </c>
      <c r="O94" t="s">
        <v>872</v>
      </c>
      <c r="P94" t="str">
        <f t="shared" si="9"/>
        <v>1613-30_1622-30L</v>
      </c>
      <c r="Q94" t="str">
        <f t="shared" si="10"/>
        <v>1613-30</v>
      </c>
      <c r="R94" t="str">
        <f t="shared" si="11"/>
        <v>1622-30L</v>
      </c>
      <c r="S94">
        <v>30</v>
      </c>
    </row>
    <row r="95" spans="1:19" x14ac:dyDescent="0.15">
      <c r="A95">
        <v>94</v>
      </c>
      <c r="B95">
        <v>1</v>
      </c>
      <c r="C95">
        <v>5</v>
      </c>
      <c r="D95">
        <v>18</v>
      </c>
      <c r="E95" t="s">
        <v>1676</v>
      </c>
      <c r="F95">
        <v>125</v>
      </c>
      <c r="G95" t="s">
        <v>697</v>
      </c>
      <c r="H95" t="s">
        <v>976</v>
      </c>
      <c r="I95">
        <v>1622</v>
      </c>
      <c r="J95">
        <v>2</v>
      </c>
      <c r="K95" t="s">
        <v>975</v>
      </c>
      <c r="L95" t="s">
        <v>1668</v>
      </c>
      <c r="M95" t="s">
        <v>444</v>
      </c>
      <c r="N95" t="s">
        <v>1677</v>
      </c>
      <c r="O95" t="s">
        <v>872</v>
      </c>
      <c r="P95" t="str">
        <f t="shared" si="9"/>
        <v>1613-30_1622-30B</v>
      </c>
      <c r="Q95" t="str">
        <f t="shared" si="10"/>
        <v>1613-30</v>
      </c>
      <c r="R95" t="str">
        <f t="shared" si="11"/>
        <v>1622-30B</v>
      </c>
      <c r="S95">
        <v>30</v>
      </c>
    </row>
    <row r="96" spans="1:19" x14ac:dyDescent="0.15">
      <c r="A96">
        <v>95</v>
      </c>
      <c r="B96">
        <v>1</v>
      </c>
      <c r="C96">
        <v>5</v>
      </c>
      <c r="D96">
        <v>19</v>
      </c>
      <c r="E96" t="s">
        <v>1678</v>
      </c>
      <c r="F96">
        <v>126</v>
      </c>
      <c r="G96" t="s">
        <v>714</v>
      </c>
      <c r="H96" t="s">
        <v>1144</v>
      </c>
      <c r="I96">
        <v>1622</v>
      </c>
      <c r="J96">
        <v>0</v>
      </c>
      <c r="K96" t="s">
        <v>1143</v>
      </c>
      <c r="L96" t="s">
        <v>1679</v>
      </c>
      <c r="M96" t="s">
        <v>452</v>
      </c>
      <c r="N96" t="s">
        <v>1680</v>
      </c>
      <c r="O96" t="s">
        <v>1140</v>
      </c>
      <c r="P96" t="str">
        <f t="shared" si="9"/>
        <v>1613-32_1622-32D</v>
      </c>
      <c r="Q96" t="str">
        <f t="shared" si="10"/>
        <v>1613-32</v>
      </c>
      <c r="R96" t="str">
        <f t="shared" si="11"/>
        <v>1622-32D</v>
      </c>
      <c r="S96">
        <v>32</v>
      </c>
    </row>
    <row r="97" spans="1:19" x14ac:dyDescent="0.15">
      <c r="A97">
        <v>96</v>
      </c>
      <c r="B97">
        <v>1</v>
      </c>
      <c r="C97">
        <v>6</v>
      </c>
      <c r="D97">
        <v>1</v>
      </c>
      <c r="E97" t="s">
        <v>1681</v>
      </c>
      <c r="F97">
        <v>128</v>
      </c>
      <c r="G97" t="s">
        <v>496</v>
      </c>
      <c r="H97" t="s">
        <v>615</v>
      </c>
      <c r="I97">
        <v>1622</v>
      </c>
      <c r="J97">
        <v>1</v>
      </c>
      <c r="K97" t="s">
        <v>941</v>
      </c>
      <c r="L97" t="s">
        <v>1682</v>
      </c>
      <c r="M97" t="s">
        <v>129</v>
      </c>
      <c r="N97" t="s">
        <v>1683</v>
      </c>
      <c r="O97" t="s">
        <v>729</v>
      </c>
      <c r="P97" t="str">
        <f t="shared" si="9"/>
        <v>1613-4_1622-4B</v>
      </c>
      <c r="Q97" t="str">
        <f t="shared" si="10"/>
        <v>1613-4</v>
      </c>
      <c r="R97" t="str">
        <f t="shared" si="11"/>
        <v>1622-4B</v>
      </c>
      <c r="S97">
        <v>4</v>
      </c>
    </row>
    <row r="98" spans="1:19" x14ac:dyDescent="0.15">
      <c r="A98">
        <v>97</v>
      </c>
      <c r="B98">
        <v>1</v>
      </c>
      <c r="C98">
        <v>6</v>
      </c>
      <c r="D98">
        <v>2</v>
      </c>
      <c r="E98" t="s">
        <v>1684</v>
      </c>
      <c r="F98">
        <v>129</v>
      </c>
      <c r="G98" t="s">
        <v>497</v>
      </c>
      <c r="H98" t="s">
        <v>993</v>
      </c>
      <c r="I98">
        <v>1622</v>
      </c>
      <c r="J98">
        <v>2</v>
      </c>
      <c r="K98" t="s">
        <v>992</v>
      </c>
      <c r="L98" t="s">
        <v>1682</v>
      </c>
      <c r="M98" t="s">
        <v>138</v>
      </c>
      <c r="N98" t="s">
        <v>1685</v>
      </c>
      <c r="O98" t="s">
        <v>872</v>
      </c>
      <c r="P98" t="str">
        <f t="shared" si="9"/>
        <v>1613-4_1622-4C</v>
      </c>
      <c r="Q98" t="str">
        <f t="shared" si="10"/>
        <v>1613-4</v>
      </c>
      <c r="R98" t="str">
        <f t="shared" si="11"/>
        <v>1622-4C</v>
      </c>
      <c r="S98">
        <v>4</v>
      </c>
    </row>
    <row r="99" spans="1:19" x14ac:dyDescent="0.15">
      <c r="A99">
        <v>98</v>
      </c>
      <c r="B99">
        <v>1</v>
      </c>
      <c r="C99">
        <v>6</v>
      </c>
      <c r="D99">
        <v>3</v>
      </c>
      <c r="E99" t="s">
        <v>1686</v>
      </c>
      <c r="F99">
        <v>130</v>
      </c>
      <c r="G99" t="s">
        <v>498</v>
      </c>
      <c r="H99" t="s">
        <v>633</v>
      </c>
      <c r="I99">
        <v>1622</v>
      </c>
      <c r="J99">
        <v>8</v>
      </c>
      <c r="K99" t="s">
        <v>1097</v>
      </c>
      <c r="L99" t="s">
        <v>1682</v>
      </c>
      <c r="M99" t="s">
        <v>147</v>
      </c>
      <c r="N99" t="s">
        <v>1687</v>
      </c>
      <c r="O99" t="s">
        <v>1087</v>
      </c>
      <c r="P99" t="str">
        <f t="shared" si="9"/>
        <v>1613-4_1622-4D</v>
      </c>
      <c r="Q99" t="str">
        <f t="shared" si="10"/>
        <v>1613-4</v>
      </c>
      <c r="R99" t="str">
        <f t="shared" si="11"/>
        <v>1622-4D</v>
      </c>
      <c r="S99">
        <v>4</v>
      </c>
    </row>
    <row r="100" spans="1:19" x14ac:dyDescent="0.15">
      <c r="A100">
        <v>99</v>
      </c>
      <c r="B100">
        <v>1</v>
      </c>
      <c r="C100">
        <v>6</v>
      </c>
      <c r="D100">
        <v>4</v>
      </c>
      <c r="E100" t="s">
        <v>1688</v>
      </c>
      <c r="F100">
        <v>131</v>
      </c>
      <c r="G100" t="s">
        <v>501</v>
      </c>
      <c r="H100" t="s">
        <v>660</v>
      </c>
      <c r="I100">
        <v>1622</v>
      </c>
      <c r="J100">
        <v>1</v>
      </c>
      <c r="K100" t="s">
        <v>797</v>
      </c>
      <c r="L100" t="s">
        <v>1682</v>
      </c>
      <c r="M100" t="s">
        <v>174</v>
      </c>
      <c r="N100" t="s">
        <v>1689</v>
      </c>
      <c r="O100" t="s">
        <v>729</v>
      </c>
      <c r="P100" t="str">
        <f t="shared" si="9"/>
        <v>1613-4_1622-4G</v>
      </c>
      <c r="Q100" t="str">
        <f t="shared" si="10"/>
        <v>1613-4</v>
      </c>
      <c r="R100" t="str">
        <f t="shared" si="11"/>
        <v>1622-4G</v>
      </c>
      <c r="S100">
        <v>4</v>
      </c>
    </row>
    <row r="101" spans="1:19" x14ac:dyDescent="0.15">
      <c r="A101">
        <v>100</v>
      </c>
      <c r="B101">
        <v>1</v>
      </c>
      <c r="C101">
        <v>6</v>
      </c>
      <c r="D101">
        <v>5</v>
      </c>
      <c r="E101" t="s">
        <v>1690</v>
      </c>
      <c r="F101">
        <v>133</v>
      </c>
      <c r="G101" t="s">
        <v>505</v>
      </c>
      <c r="H101" t="s">
        <v>1023</v>
      </c>
      <c r="I101">
        <v>1622</v>
      </c>
      <c r="J101">
        <v>2</v>
      </c>
      <c r="K101" t="s">
        <v>1022</v>
      </c>
      <c r="L101" t="s">
        <v>1682</v>
      </c>
      <c r="M101" t="s">
        <v>219</v>
      </c>
      <c r="N101" t="s">
        <v>1691</v>
      </c>
      <c r="O101" t="s">
        <v>872</v>
      </c>
      <c r="P101" t="str">
        <f t="shared" si="9"/>
        <v>1613-4_1622-4L</v>
      </c>
      <c r="Q101" t="str">
        <f t="shared" si="10"/>
        <v>1613-4</v>
      </c>
      <c r="R101" t="str">
        <f t="shared" si="11"/>
        <v>1622-4L</v>
      </c>
      <c r="S101">
        <v>4</v>
      </c>
    </row>
    <row r="102" spans="1:19" x14ac:dyDescent="0.15">
      <c r="A102">
        <v>101</v>
      </c>
      <c r="B102">
        <v>1</v>
      </c>
      <c r="C102">
        <v>6</v>
      </c>
      <c r="D102">
        <v>6</v>
      </c>
      <c r="E102" t="s">
        <v>1692</v>
      </c>
      <c r="F102">
        <v>134</v>
      </c>
      <c r="G102" t="s">
        <v>505</v>
      </c>
      <c r="H102" t="s">
        <v>1023</v>
      </c>
      <c r="I102">
        <v>1622</v>
      </c>
      <c r="J102">
        <v>0</v>
      </c>
      <c r="K102" t="s">
        <v>1022</v>
      </c>
      <c r="L102" t="s">
        <v>1682</v>
      </c>
      <c r="M102" t="s">
        <v>219</v>
      </c>
      <c r="N102" t="s">
        <v>1693</v>
      </c>
      <c r="O102" t="s">
        <v>1140</v>
      </c>
      <c r="P102" t="str">
        <f t="shared" si="9"/>
        <v>1613-4_1622-4L</v>
      </c>
      <c r="Q102" t="str">
        <f t="shared" si="10"/>
        <v>1613-4</v>
      </c>
      <c r="R102" t="str">
        <f t="shared" si="11"/>
        <v>1622-4L</v>
      </c>
      <c r="S102">
        <v>4</v>
      </c>
    </row>
    <row r="103" spans="1:19" x14ac:dyDescent="0.15">
      <c r="A103">
        <v>102</v>
      </c>
      <c r="B103">
        <v>1</v>
      </c>
      <c r="C103">
        <v>6</v>
      </c>
      <c r="D103">
        <v>7</v>
      </c>
      <c r="E103" t="s">
        <v>1694</v>
      </c>
      <c r="F103">
        <v>135</v>
      </c>
      <c r="G103" t="s">
        <v>506</v>
      </c>
      <c r="H103" t="s">
        <v>681</v>
      </c>
      <c r="I103">
        <v>1622</v>
      </c>
      <c r="J103">
        <v>1</v>
      </c>
      <c r="K103" t="s">
        <v>869</v>
      </c>
      <c r="L103" t="s">
        <v>1695</v>
      </c>
      <c r="M103" t="s">
        <v>121</v>
      </c>
      <c r="N103" t="s">
        <v>1697</v>
      </c>
      <c r="O103" t="s">
        <v>729</v>
      </c>
      <c r="P103" t="str">
        <f t="shared" si="9"/>
        <v>1613-5_1622-5A</v>
      </c>
      <c r="Q103" t="str">
        <f t="shared" si="10"/>
        <v>1613-5</v>
      </c>
      <c r="R103" t="str">
        <f t="shared" si="11"/>
        <v>1622-5A</v>
      </c>
      <c r="S103">
        <v>5</v>
      </c>
    </row>
    <row r="104" spans="1:19" x14ac:dyDescent="0.15">
      <c r="A104">
        <v>103</v>
      </c>
      <c r="B104">
        <v>1</v>
      </c>
      <c r="C104">
        <v>6</v>
      </c>
      <c r="D104">
        <v>8</v>
      </c>
      <c r="E104" t="s">
        <v>1698</v>
      </c>
      <c r="F104">
        <v>138</v>
      </c>
      <c r="G104" t="s">
        <v>512</v>
      </c>
      <c r="H104" t="s">
        <v>1044</v>
      </c>
      <c r="I104">
        <v>1622</v>
      </c>
      <c r="J104">
        <v>8</v>
      </c>
      <c r="K104" t="s">
        <v>1043</v>
      </c>
      <c r="L104" t="s">
        <v>1695</v>
      </c>
      <c r="M104" t="s">
        <v>193</v>
      </c>
      <c r="N104" t="s">
        <v>1699</v>
      </c>
      <c r="O104" t="s">
        <v>1087</v>
      </c>
      <c r="P104" t="str">
        <f t="shared" si="9"/>
        <v>1613-5_1622-5I</v>
      </c>
      <c r="Q104" t="str">
        <f t="shared" si="10"/>
        <v>1613-5</v>
      </c>
      <c r="R104" t="str">
        <f t="shared" si="11"/>
        <v>1622-5I</v>
      </c>
      <c r="S104">
        <v>5</v>
      </c>
    </row>
    <row r="105" spans="1:19" x14ac:dyDescent="0.15">
      <c r="A105">
        <v>104</v>
      </c>
      <c r="B105">
        <v>1</v>
      </c>
      <c r="C105">
        <v>6</v>
      </c>
      <c r="D105">
        <v>9</v>
      </c>
      <c r="E105" t="s">
        <v>1700</v>
      </c>
      <c r="F105">
        <v>140</v>
      </c>
      <c r="G105" t="s">
        <v>507</v>
      </c>
      <c r="H105" t="s">
        <v>935</v>
      </c>
      <c r="I105">
        <v>1622</v>
      </c>
      <c r="J105">
        <v>2</v>
      </c>
      <c r="K105" t="s">
        <v>934</v>
      </c>
      <c r="L105" t="s">
        <v>1695</v>
      </c>
      <c r="M105" t="s">
        <v>130</v>
      </c>
      <c r="N105" t="s">
        <v>1701</v>
      </c>
      <c r="O105" t="s">
        <v>872</v>
      </c>
      <c r="P105" t="str">
        <f t="shared" si="9"/>
        <v>1613-5_1622-5B</v>
      </c>
      <c r="Q105" t="str">
        <f t="shared" si="10"/>
        <v>1613-5</v>
      </c>
      <c r="R105" t="str">
        <f t="shared" si="11"/>
        <v>1622-5B</v>
      </c>
      <c r="S105">
        <v>5</v>
      </c>
    </row>
    <row r="106" spans="1:19" x14ac:dyDescent="0.15">
      <c r="A106">
        <v>105</v>
      </c>
      <c r="B106">
        <v>1</v>
      </c>
      <c r="C106">
        <v>6</v>
      </c>
      <c r="D106">
        <v>10</v>
      </c>
      <c r="E106" t="s">
        <v>1702</v>
      </c>
      <c r="F106">
        <v>141</v>
      </c>
      <c r="G106" t="s">
        <v>509</v>
      </c>
      <c r="H106" t="s">
        <v>707</v>
      </c>
      <c r="I106">
        <v>1622</v>
      </c>
      <c r="J106">
        <v>1</v>
      </c>
      <c r="K106" t="s">
        <v>756</v>
      </c>
      <c r="L106" t="s">
        <v>1695</v>
      </c>
      <c r="M106" t="s">
        <v>157</v>
      </c>
      <c r="N106" t="s">
        <v>1703</v>
      </c>
      <c r="O106" t="s">
        <v>729</v>
      </c>
      <c r="P106" t="str">
        <f t="shared" si="9"/>
        <v>1613-5_1622-5E</v>
      </c>
      <c r="Q106" t="str">
        <f t="shared" si="10"/>
        <v>1613-5</v>
      </c>
      <c r="R106" t="str">
        <f t="shared" si="11"/>
        <v>1622-5E</v>
      </c>
      <c r="S106">
        <v>5</v>
      </c>
    </row>
    <row r="107" spans="1:19" x14ac:dyDescent="0.15">
      <c r="A107">
        <v>106</v>
      </c>
      <c r="B107">
        <v>1</v>
      </c>
      <c r="C107">
        <v>6</v>
      </c>
      <c r="D107">
        <v>11</v>
      </c>
      <c r="E107" t="s">
        <v>1704</v>
      </c>
      <c r="F107">
        <v>143</v>
      </c>
      <c r="G107" t="s">
        <v>510</v>
      </c>
      <c r="H107" t="s">
        <v>854</v>
      </c>
      <c r="I107">
        <v>1622</v>
      </c>
      <c r="J107">
        <v>1</v>
      </c>
      <c r="K107" t="s">
        <v>853</v>
      </c>
      <c r="L107" t="s">
        <v>1695</v>
      </c>
      <c r="M107" t="s">
        <v>166</v>
      </c>
      <c r="N107" t="s">
        <v>1705</v>
      </c>
      <c r="O107" t="s">
        <v>729</v>
      </c>
      <c r="P107" t="str">
        <f t="shared" si="9"/>
        <v>1613-5_1622-5F</v>
      </c>
      <c r="Q107" t="str">
        <f t="shared" si="10"/>
        <v>1613-5</v>
      </c>
      <c r="R107" t="str">
        <f t="shared" si="11"/>
        <v>1622-5F</v>
      </c>
      <c r="S107">
        <v>5</v>
      </c>
    </row>
    <row r="108" spans="1:19" x14ac:dyDescent="0.15">
      <c r="A108">
        <v>107</v>
      </c>
      <c r="B108">
        <v>1</v>
      </c>
      <c r="C108">
        <v>6</v>
      </c>
      <c r="D108">
        <v>12</v>
      </c>
      <c r="E108" t="s">
        <v>1706</v>
      </c>
      <c r="F108">
        <v>144</v>
      </c>
      <c r="G108" t="s">
        <v>510</v>
      </c>
      <c r="H108" t="s">
        <v>854</v>
      </c>
      <c r="I108">
        <v>1622</v>
      </c>
      <c r="J108">
        <v>2</v>
      </c>
      <c r="K108" t="s">
        <v>853</v>
      </c>
      <c r="L108" t="s">
        <v>1695</v>
      </c>
      <c r="M108" t="s">
        <v>166</v>
      </c>
      <c r="N108" t="s">
        <v>1707</v>
      </c>
      <c r="O108" t="s">
        <v>872</v>
      </c>
      <c r="P108" t="str">
        <f t="shared" si="9"/>
        <v>1613-5_1622-5F</v>
      </c>
      <c r="Q108" t="str">
        <f t="shared" si="10"/>
        <v>1613-5</v>
      </c>
      <c r="R108" t="str">
        <f t="shared" si="11"/>
        <v>1622-5F</v>
      </c>
      <c r="S108">
        <v>5</v>
      </c>
    </row>
    <row r="109" spans="1:19" x14ac:dyDescent="0.15">
      <c r="A109">
        <v>108</v>
      </c>
      <c r="B109">
        <v>1</v>
      </c>
      <c r="C109">
        <v>6</v>
      </c>
      <c r="D109">
        <v>13</v>
      </c>
      <c r="E109" t="s">
        <v>1708</v>
      </c>
      <c r="F109">
        <v>145</v>
      </c>
      <c r="G109" t="s">
        <v>511</v>
      </c>
      <c r="H109" t="s">
        <v>902</v>
      </c>
      <c r="I109">
        <v>1622</v>
      </c>
      <c r="J109">
        <v>2</v>
      </c>
      <c r="K109" t="s">
        <v>901</v>
      </c>
      <c r="L109" t="s">
        <v>1695</v>
      </c>
      <c r="M109" t="s">
        <v>175</v>
      </c>
      <c r="N109" t="s">
        <v>1709</v>
      </c>
      <c r="O109" t="s">
        <v>872</v>
      </c>
      <c r="P109" t="str">
        <f t="shared" si="9"/>
        <v>1613-5_1622-5G</v>
      </c>
      <c r="Q109" t="str">
        <f t="shared" si="10"/>
        <v>1613-5</v>
      </c>
      <c r="R109" t="str">
        <f t="shared" si="11"/>
        <v>1622-5G</v>
      </c>
      <c r="S109">
        <v>5</v>
      </c>
    </row>
    <row r="110" spans="1:19" x14ac:dyDescent="0.15">
      <c r="A110">
        <v>109</v>
      </c>
      <c r="B110">
        <v>1</v>
      </c>
      <c r="C110">
        <v>6</v>
      </c>
      <c r="D110">
        <v>14</v>
      </c>
      <c r="E110" t="s">
        <v>1710</v>
      </c>
      <c r="F110">
        <v>146</v>
      </c>
      <c r="G110" t="s">
        <v>515</v>
      </c>
      <c r="H110" t="s">
        <v>1142</v>
      </c>
      <c r="I110">
        <v>1622</v>
      </c>
      <c r="J110">
        <v>0</v>
      </c>
      <c r="K110" t="s">
        <v>1141</v>
      </c>
      <c r="L110" t="s">
        <v>1695</v>
      </c>
      <c r="M110" t="s">
        <v>220</v>
      </c>
      <c r="N110" t="s">
        <v>1711</v>
      </c>
      <c r="O110" t="s">
        <v>1140</v>
      </c>
      <c r="P110" t="str">
        <f t="shared" si="9"/>
        <v>1613-5_1622-5L</v>
      </c>
      <c r="Q110" t="str">
        <f t="shared" si="10"/>
        <v>1613-5</v>
      </c>
      <c r="R110" t="str">
        <f t="shared" si="11"/>
        <v>1622-5L</v>
      </c>
      <c r="S110">
        <v>5</v>
      </c>
    </row>
    <row r="111" spans="1:19" x14ac:dyDescent="0.15">
      <c r="A111">
        <v>110</v>
      </c>
      <c r="B111">
        <v>1</v>
      </c>
      <c r="C111">
        <v>6</v>
      </c>
      <c r="D111">
        <v>15</v>
      </c>
      <c r="E111" t="s">
        <v>1712</v>
      </c>
      <c r="F111">
        <v>147</v>
      </c>
      <c r="G111" t="s">
        <v>516</v>
      </c>
      <c r="H111" t="s">
        <v>914</v>
      </c>
      <c r="I111">
        <v>1622</v>
      </c>
      <c r="J111">
        <v>1</v>
      </c>
      <c r="K111" t="s">
        <v>913</v>
      </c>
      <c r="L111" t="s">
        <v>1713</v>
      </c>
      <c r="M111" t="s">
        <v>122</v>
      </c>
      <c r="N111" t="s">
        <v>1714</v>
      </c>
      <c r="O111" t="s">
        <v>729</v>
      </c>
      <c r="P111" t="str">
        <f t="shared" si="9"/>
        <v>1613-6_1622-6A</v>
      </c>
      <c r="Q111" t="str">
        <f t="shared" si="10"/>
        <v>1613-6</v>
      </c>
      <c r="R111" t="str">
        <f t="shared" si="11"/>
        <v>1622-6A</v>
      </c>
      <c r="S111">
        <v>6</v>
      </c>
    </row>
    <row r="112" spans="1:19" x14ac:dyDescent="0.15">
      <c r="A112">
        <v>111</v>
      </c>
      <c r="B112">
        <v>1</v>
      </c>
      <c r="C112">
        <v>6</v>
      </c>
      <c r="D112">
        <v>16</v>
      </c>
      <c r="E112" t="s">
        <v>1715</v>
      </c>
      <c r="F112">
        <v>149</v>
      </c>
      <c r="G112" t="s">
        <v>520</v>
      </c>
      <c r="H112" t="s">
        <v>1103</v>
      </c>
      <c r="I112">
        <v>1622</v>
      </c>
      <c r="J112" t="s">
        <v>1216</v>
      </c>
      <c r="K112" t="s">
        <v>1102</v>
      </c>
      <c r="L112" t="s">
        <v>1713</v>
      </c>
      <c r="M112" t="s">
        <v>167</v>
      </c>
      <c r="N112" t="s">
        <v>1716</v>
      </c>
      <c r="O112" t="s">
        <v>1087</v>
      </c>
      <c r="P112" t="str">
        <f t="shared" si="9"/>
        <v>1613-6_1622-6F</v>
      </c>
      <c r="Q112" t="str">
        <f t="shared" si="10"/>
        <v>1613-6</v>
      </c>
      <c r="R112" t="str">
        <f t="shared" si="11"/>
        <v>1622-6F</v>
      </c>
      <c r="S112">
        <v>6</v>
      </c>
    </row>
    <row r="113" spans="1:19" x14ac:dyDescent="0.15">
      <c r="A113">
        <v>112</v>
      </c>
      <c r="B113">
        <v>1</v>
      </c>
      <c r="C113">
        <v>6</v>
      </c>
      <c r="D113">
        <v>17</v>
      </c>
      <c r="E113" t="s">
        <v>1717</v>
      </c>
      <c r="F113">
        <v>150</v>
      </c>
      <c r="G113" t="s">
        <v>520</v>
      </c>
      <c r="H113" t="s">
        <v>1103</v>
      </c>
      <c r="I113">
        <v>1622</v>
      </c>
      <c r="J113" t="s">
        <v>1217</v>
      </c>
      <c r="K113" t="s">
        <v>1102</v>
      </c>
      <c r="L113" t="s">
        <v>1713</v>
      </c>
      <c r="M113" t="s">
        <v>167</v>
      </c>
      <c r="N113" t="s">
        <v>1718</v>
      </c>
      <c r="O113" t="s">
        <v>1087</v>
      </c>
      <c r="P113" t="str">
        <f t="shared" si="9"/>
        <v>1613-6_1622-6F</v>
      </c>
      <c r="Q113" t="str">
        <f t="shared" si="10"/>
        <v>1613-6</v>
      </c>
      <c r="R113" t="str">
        <f t="shared" si="11"/>
        <v>1622-6F</v>
      </c>
      <c r="S113">
        <v>6</v>
      </c>
    </row>
    <row r="114" spans="1:19" x14ac:dyDescent="0.15">
      <c r="A114">
        <v>113</v>
      </c>
      <c r="B114">
        <v>1</v>
      </c>
      <c r="C114">
        <v>6</v>
      </c>
      <c r="D114">
        <v>18</v>
      </c>
      <c r="E114" t="s">
        <v>1719</v>
      </c>
      <c r="F114">
        <v>151</v>
      </c>
      <c r="G114" t="s">
        <v>522</v>
      </c>
      <c r="H114" t="s">
        <v>1026</v>
      </c>
      <c r="I114">
        <v>1622</v>
      </c>
      <c r="J114">
        <v>2</v>
      </c>
      <c r="K114" t="s">
        <v>1025</v>
      </c>
      <c r="L114" t="s">
        <v>1713</v>
      </c>
      <c r="M114" t="s">
        <v>185</v>
      </c>
      <c r="N114" t="s">
        <v>1720</v>
      </c>
      <c r="O114" t="s">
        <v>872</v>
      </c>
      <c r="P114" t="str">
        <f t="shared" si="9"/>
        <v>1613-6_1622-6H</v>
      </c>
      <c r="Q114" t="str">
        <f t="shared" si="10"/>
        <v>1613-6</v>
      </c>
      <c r="R114" t="str">
        <f t="shared" si="11"/>
        <v>1622-6H</v>
      </c>
      <c r="S114">
        <v>6</v>
      </c>
    </row>
    <row r="115" spans="1:19" x14ac:dyDescent="0.15">
      <c r="A115">
        <v>114</v>
      </c>
      <c r="B115">
        <v>1</v>
      </c>
      <c r="C115">
        <v>6</v>
      </c>
      <c r="D115">
        <v>19</v>
      </c>
      <c r="E115" t="s">
        <v>1721</v>
      </c>
      <c r="F115">
        <v>152</v>
      </c>
      <c r="G115" t="s">
        <v>525</v>
      </c>
      <c r="H115" t="s">
        <v>1068</v>
      </c>
      <c r="I115">
        <v>1622</v>
      </c>
      <c r="J115">
        <v>2</v>
      </c>
      <c r="K115" t="s">
        <v>1067</v>
      </c>
      <c r="L115" t="s">
        <v>1713</v>
      </c>
      <c r="M115" t="s">
        <v>221</v>
      </c>
      <c r="N115" t="s">
        <v>1722</v>
      </c>
      <c r="O115" t="s">
        <v>872</v>
      </c>
      <c r="P115" t="str">
        <f t="shared" si="9"/>
        <v>1613-6_1622-6L</v>
      </c>
      <c r="Q115" t="str">
        <f t="shared" si="10"/>
        <v>1613-6</v>
      </c>
      <c r="R115" t="str">
        <f t="shared" si="11"/>
        <v>1622-6L</v>
      </c>
      <c r="S115">
        <v>6</v>
      </c>
    </row>
    <row r="116" spans="1:19" x14ac:dyDescent="0.15">
      <c r="A116">
        <v>115</v>
      </c>
      <c r="B116">
        <v>1</v>
      </c>
      <c r="C116">
        <v>7</v>
      </c>
      <c r="D116">
        <v>1</v>
      </c>
      <c r="E116" t="s">
        <v>1723</v>
      </c>
      <c r="F116">
        <v>153</v>
      </c>
      <c r="G116" t="s">
        <v>525</v>
      </c>
      <c r="H116" t="s">
        <v>1068</v>
      </c>
      <c r="I116">
        <v>1622</v>
      </c>
      <c r="J116">
        <v>9</v>
      </c>
      <c r="K116" t="s">
        <v>1067</v>
      </c>
      <c r="L116" t="s">
        <v>1713</v>
      </c>
      <c r="M116" t="s">
        <v>221</v>
      </c>
      <c r="N116" t="s">
        <v>1724</v>
      </c>
      <c r="O116" t="s">
        <v>1109</v>
      </c>
      <c r="P116" t="str">
        <f t="shared" si="9"/>
        <v>1613-6_1622-6L</v>
      </c>
      <c r="Q116" t="str">
        <f t="shared" si="10"/>
        <v>1613-6</v>
      </c>
      <c r="R116" t="str">
        <f t="shared" si="11"/>
        <v>1622-6L</v>
      </c>
      <c r="S116">
        <v>6</v>
      </c>
    </row>
    <row r="117" spans="1:19" x14ac:dyDescent="0.15">
      <c r="A117">
        <v>116</v>
      </c>
      <c r="B117">
        <v>1</v>
      </c>
      <c r="C117">
        <v>7</v>
      </c>
      <c r="D117">
        <v>2</v>
      </c>
      <c r="E117" t="s">
        <v>1725</v>
      </c>
      <c r="F117">
        <v>155</v>
      </c>
      <c r="G117" t="s">
        <v>604</v>
      </c>
      <c r="H117" t="s">
        <v>1084</v>
      </c>
      <c r="I117">
        <v>1622</v>
      </c>
      <c r="J117">
        <v>2</v>
      </c>
      <c r="K117" t="s">
        <v>1083</v>
      </c>
      <c r="L117" t="s">
        <v>1726</v>
      </c>
      <c r="M117" t="s">
        <v>232</v>
      </c>
      <c r="N117" t="s">
        <v>1727</v>
      </c>
      <c r="O117" t="s">
        <v>872</v>
      </c>
      <c r="P117" t="str">
        <f t="shared" si="9"/>
        <v>1613-7_1622-17A</v>
      </c>
      <c r="Q117" t="str">
        <f t="shared" si="10"/>
        <v>1613-7</v>
      </c>
      <c r="R117" t="str">
        <f t="shared" si="11"/>
        <v>1622-17A</v>
      </c>
      <c r="S117">
        <v>7</v>
      </c>
    </row>
    <row r="118" spans="1:19" x14ac:dyDescent="0.15">
      <c r="A118">
        <v>117</v>
      </c>
      <c r="B118">
        <v>1</v>
      </c>
      <c r="C118">
        <v>7</v>
      </c>
      <c r="D118">
        <v>3</v>
      </c>
      <c r="E118" t="s">
        <v>1728</v>
      </c>
      <c r="F118">
        <v>156</v>
      </c>
      <c r="G118" t="s">
        <v>526</v>
      </c>
      <c r="H118" t="s">
        <v>837</v>
      </c>
      <c r="I118">
        <v>1622</v>
      </c>
      <c r="J118">
        <v>1</v>
      </c>
      <c r="K118" t="s">
        <v>836</v>
      </c>
      <c r="L118" t="s">
        <v>1726</v>
      </c>
      <c r="M118" t="s">
        <v>123</v>
      </c>
      <c r="N118" t="s">
        <v>1729</v>
      </c>
      <c r="O118" t="s">
        <v>729</v>
      </c>
      <c r="P118" t="str">
        <f t="shared" si="9"/>
        <v>1613-7_1622-7A</v>
      </c>
      <c r="Q118" t="str">
        <f t="shared" si="10"/>
        <v>1613-7</v>
      </c>
      <c r="R118" t="str">
        <f t="shared" si="11"/>
        <v>1622-7A</v>
      </c>
      <c r="S118">
        <v>7</v>
      </c>
    </row>
    <row r="119" spans="1:19" x14ac:dyDescent="0.15">
      <c r="A119">
        <v>118</v>
      </c>
      <c r="B119">
        <v>1</v>
      </c>
      <c r="C119">
        <v>7</v>
      </c>
      <c r="D119">
        <v>4</v>
      </c>
      <c r="E119" t="s">
        <v>1730</v>
      </c>
      <c r="F119">
        <v>157</v>
      </c>
      <c r="G119" t="s">
        <v>526</v>
      </c>
      <c r="H119" t="s">
        <v>837</v>
      </c>
      <c r="I119">
        <v>1622</v>
      </c>
      <c r="J119">
        <v>2</v>
      </c>
      <c r="K119" t="s">
        <v>836</v>
      </c>
      <c r="L119" t="s">
        <v>1726</v>
      </c>
      <c r="M119" t="s">
        <v>123</v>
      </c>
      <c r="N119" t="s">
        <v>1731</v>
      </c>
      <c r="O119" t="s">
        <v>872</v>
      </c>
      <c r="P119" t="str">
        <f t="shared" si="9"/>
        <v>1613-7_1622-7A</v>
      </c>
      <c r="Q119" t="str">
        <f t="shared" si="10"/>
        <v>1613-7</v>
      </c>
      <c r="R119" t="str">
        <f t="shared" si="11"/>
        <v>1622-7A</v>
      </c>
      <c r="S119">
        <v>7</v>
      </c>
    </row>
    <row r="120" spans="1:19" x14ac:dyDescent="0.15">
      <c r="A120">
        <v>119</v>
      </c>
      <c r="B120">
        <v>1</v>
      </c>
      <c r="C120">
        <v>7</v>
      </c>
      <c r="D120">
        <v>5</v>
      </c>
      <c r="E120" t="s">
        <v>1732</v>
      </c>
      <c r="F120">
        <v>158</v>
      </c>
      <c r="G120" t="s">
        <v>527</v>
      </c>
      <c r="H120" t="s">
        <v>1106</v>
      </c>
      <c r="I120">
        <v>1622</v>
      </c>
      <c r="J120">
        <v>8</v>
      </c>
      <c r="K120" t="s">
        <v>1105</v>
      </c>
      <c r="L120" t="s">
        <v>1726</v>
      </c>
      <c r="M120" t="s">
        <v>132</v>
      </c>
      <c r="N120" t="s">
        <v>1733</v>
      </c>
      <c r="O120" t="s">
        <v>1087</v>
      </c>
      <c r="P120" t="str">
        <f t="shared" si="9"/>
        <v>1613-7_1622-7B</v>
      </c>
      <c r="Q120" t="str">
        <f t="shared" si="10"/>
        <v>1613-7</v>
      </c>
      <c r="R120" t="str">
        <f t="shared" si="11"/>
        <v>1622-7B</v>
      </c>
      <c r="S120">
        <v>7</v>
      </c>
    </row>
    <row r="121" spans="1:19" x14ac:dyDescent="0.15">
      <c r="A121">
        <v>120</v>
      </c>
      <c r="B121">
        <v>1</v>
      </c>
      <c r="C121">
        <v>7</v>
      </c>
      <c r="D121">
        <v>6</v>
      </c>
      <c r="E121" t="s">
        <v>1734</v>
      </c>
      <c r="F121">
        <v>160</v>
      </c>
      <c r="G121" t="s">
        <v>537</v>
      </c>
      <c r="H121" t="s">
        <v>878</v>
      </c>
      <c r="I121">
        <v>1622</v>
      </c>
      <c r="J121">
        <v>1</v>
      </c>
      <c r="K121" t="s">
        <v>877</v>
      </c>
      <c r="L121" t="s">
        <v>1735</v>
      </c>
      <c r="M121" t="s">
        <v>133</v>
      </c>
      <c r="N121" t="s">
        <v>1736</v>
      </c>
      <c r="O121" t="s">
        <v>729</v>
      </c>
      <c r="P121" t="str">
        <f t="shared" si="9"/>
        <v>1613-8_1622-8B</v>
      </c>
      <c r="Q121" t="str">
        <f t="shared" si="10"/>
        <v>1613-8</v>
      </c>
      <c r="R121" t="str">
        <f t="shared" si="11"/>
        <v>1622-8B</v>
      </c>
      <c r="S121">
        <v>8</v>
      </c>
    </row>
    <row r="122" spans="1:19" x14ac:dyDescent="0.15">
      <c r="A122">
        <v>121</v>
      </c>
      <c r="B122">
        <v>1</v>
      </c>
      <c r="C122">
        <v>7</v>
      </c>
      <c r="D122">
        <v>7</v>
      </c>
      <c r="E122" t="s">
        <v>1737</v>
      </c>
      <c r="F122">
        <v>161</v>
      </c>
      <c r="G122">
        <v>8</v>
      </c>
      <c r="H122" t="s">
        <v>922</v>
      </c>
      <c r="I122">
        <v>1613</v>
      </c>
      <c r="J122">
        <v>2</v>
      </c>
      <c r="K122" t="s">
        <v>2383</v>
      </c>
      <c r="L122" t="s">
        <v>1735</v>
      </c>
      <c r="M122" t="s">
        <v>214</v>
      </c>
      <c r="N122" t="s">
        <v>1738</v>
      </c>
      <c r="O122" t="s">
        <v>872</v>
      </c>
      <c r="P122" t="str">
        <f t="shared" si="9"/>
        <v>1613-8_1622-8K</v>
      </c>
      <c r="Q122" t="str">
        <f t="shared" si="10"/>
        <v>1613-8</v>
      </c>
      <c r="R122" t="str">
        <f t="shared" si="11"/>
        <v>1622-8K</v>
      </c>
      <c r="S122">
        <v>8</v>
      </c>
    </row>
    <row r="123" spans="1:19" x14ac:dyDescent="0.15">
      <c r="A123">
        <v>122</v>
      </c>
      <c r="B123">
        <v>1</v>
      </c>
      <c r="C123">
        <v>7</v>
      </c>
      <c r="D123">
        <v>8</v>
      </c>
      <c r="E123" t="s">
        <v>1739</v>
      </c>
      <c r="F123">
        <v>163</v>
      </c>
      <c r="G123" t="s">
        <v>536</v>
      </c>
      <c r="H123" t="s">
        <v>882</v>
      </c>
      <c r="I123">
        <v>1622</v>
      </c>
      <c r="J123">
        <v>1</v>
      </c>
      <c r="K123" t="s">
        <v>881</v>
      </c>
      <c r="L123" t="s">
        <v>1735</v>
      </c>
      <c r="M123" t="s">
        <v>124</v>
      </c>
      <c r="N123" t="s">
        <v>1740</v>
      </c>
      <c r="O123" t="s">
        <v>729</v>
      </c>
      <c r="P123" t="str">
        <f t="shared" si="9"/>
        <v>1613-8_1622-8A</v>
      </c>
      <c r="Q123" t="str">
        <f t="shared" si="10"/>
        <v>1613-8</v>
      </c>
      <c r="R123" t="str">
        <f t="shared" si="11"/>
        <v>1622-8A</v>
      </c>
      <c r="S123">
        <v>8</v>
      </c>
    </row>
    <row r="124" spans="1:19" x14ac:dyDescent="0.15">
      <c r="A124">
        <v>123</v>
      </c>
      <c r="B124">
        <v>1</v>
      </c>
      <c r="C124">
        <v>7</v>
      </c>
      <c r="D124">
        <v>9</v>
      </c>
      <c r="E124" t="s">
        <v>1741</v>
      </c>
      <c r="F124">
        <v>164</v>
      </c>
      <c r="G124" t="s">
        <v>547</v>
      </c>
      <c r="H124" t="s">
        <v>1119</v>
      </c>
      <c r="I124">
        <v>1622</v>
      </c>
      <c r="J124">
        <v>9</v>
      </c>
      <c r="K124" t="s">
        <v>1118</v>
      </c>
      <c r="L124" t="s">
        <v>1742</v>
      </c>
      <c r="M124" t="s">
        <v>170</v>
      </c>
      <c r="N124" t="s">
        <v>1743</v>
      </c>
      <c r="O124" t="s">
        <v>1109</v>
      </c>
      <c r="P124" t="str">
        <f t="shared" si="9"/>
        <v>1613-9_1622-9F</v>
      </c>
      <c r="Q124" t="str">
        <f t="shared" si="10"/>
        <v>1613-9</v>
      </c>
      <c r="R124" t="str">
        <f t="shared" si="11"/>
        <v>1622-9F</v>
      </c>
      <c r="S124">
        <v>9</v>
      </c>
    </row>
    <row r="125" spans="1:19" x14ac:dyDescent="0.15">
      <c r="A125">
        <v>124</v>
      </c>
      <c r="B125">
        <v>1</v>
      </c>
      <c r="C125">
        <v>7</v>
      </c>
      <c r="D125">
        <v>10</v>
      </c>
      <c r="E125" t="s">
        <v>1744</v>
      </c>
      <c r="F125">
        <v>166</v>
      </c>
      <c r="G125">
        <v>1</v>
      </c>
      <c r="H125" t="s">
        <v>835</v>
      </c>
      <c r="I125">
        <v>1613</v>
      </c>
      <c r="J125">
        <v>1</v>
      </c>
      <c r="K125" t="s">
        <v>834</v>
      </c>
      <c r="L125" t="s">
        <v>207</v>
      </c>
      <c r="M125" t="s">
        <v>1745</v>
      </c>
      <c r="N125" t="s">
        <v>1746</v>
      </c>
      <c r="O125" t="s">
        <v>729</v>
      </c>
      <c r="P125" t="str">
        <f t="shared" ref="P125:P147" si="12">M125&amp;"_"&amp;L125</f>
        <v>1613-1_1622-1K</v>
      </c>
      <c r="Q125" t="str">
        <f t="shared" ref="Q125:Q147" si="13">M125</f>
        <v>1613-1</v>
      </c>
      <c r="R125" t="str">
        <f t="shared" ref="R125:R147" si="14">L125</f>
        <v>1622-1K</v>
      </c>
      <c r="S125">
        <v>1</v>
      </c>
    </row>
    <row r="126" spans="1:19" x14ac:dyDescent="0.15">
      <c r="A126">
        <v>125</v>
      </c>
      <c r="B126">
        <v>1</v>
      </c>
      <c r="C126">
        <v>7</v>
      </c>
      <c r="D126">
        <v>11</v>
      </c>
      <c r="E126" t="s">
        <v>1747</v>
      </c>
      <c r="F126">
        <v>168</v>
      </c>
      <c r="G126">
        <v>10</v>
      </c>
      <c r="H126" t="s">
        <v>943</v>
      </c>
      <c r="I126">
        <v>1613</v>
      </c>
      <c r="J126">
        <v>9</v>
      </c>
      <c r="K126" t="s">
        <v>942</v>
      </c>
      <c r="L126" t="s">
        <v>243</v>
      </c>
      <c r="M126" t="s">
        <v>1470</v>
      </c>
      <c r="N126" t="s">
        <v>1748</v>
      </c>
      <c r="O126" t="s">
        <v>1109</v>
      </c>
      <c r="P126" t="str">
        <f t="shared" si="12"/>
        <v>1613-10_1622-10C</v>
      </c>
      <c r="Q126" t="str">
        <f t="shared" si="13"/>
        <v>1613-10</v>
      </c>
      <c r="R126" t="str">
        <f t="shared" si="14"/>
        <v>1622-10C</v>
      </c>
      <c r="S126">
        <v>10</v>
      </c>
    </row>
    <row r="127" spans="1:19" x14ac:dyDescent="0.15">
      <c r="A127">
        <v>126</v>
      </c>
      <c r="B127">
        <v>1</v>
      </c>
      <c r="C127">
        <v>7</v>
      </c>
      <c r="D127">
        <v>12</v>
      </c>
      <c r="E127" t="s">
        <v>1749</v>
      </c>
      <c r="F127">
        <v>169</v>
      </c>
      <c r="G127">
        <v>10</v>
      </c>
      <c r="H127" t="s">
        <v>997</v>
      </c>
      <c r="I127">
        <v>1613</v>
      </c>
      <c r="J127">
        <v>8</v>
      </c>
      <c r="K127" t="s">
        <v>996</v>
      </c>
      <c r="L127" t="s">
        <v>252</v>
      </c>
      <c r="M127" t="s">
        <v>1470</v>
      </c>
      <c r="N127" t="s">
        <v>1750</v>
      </c>
      <c r="O127" t="s">
        <v>1087</v>
      </c>
      <c r="P127" t="str">
        <f t="shared" si="12"/>
        <v>1613-10_1622-10D</v>
      </c>
      <c r="Q127" t="str">
        <f t="shared" si="13"/>
        <v>1613-10</v>
      </c>
      <c r="R127" t="str">
        <f t="shared" si="14"/>
        <v>1622-10D</v>
      </c>
      <c r="S127">
        <v>10</v>
      </c>
    </row>
    <row r="128" spans="1:19" x14ac:dyDescent="0.15">
      <c r="A128">
        <v>127</v>
      </c>
      <c r="B128">
        <v>1</v>
      </c>
      <c r="C128">
        <v>7</v>
      </c>
      <c r="D128">
        <v>13</v>
      </c>
      <c r="E128" t="s">
        <v>1751</v>
      </c>
      <c r="F128">
        <v>170</v>
      </c>
      <c r="G128">
        <v>10</v>
      </c>
      <c r="H128" t="s">
        <v>997</v>
      </c>
      <c r="I128">
        <v>1613</v>
      </c>
      <c r="J128">
        <v>13</v>
      </c>
      <c r="K128" t="s">
        <v>996</v>
      </c>
      <c r="L128" t="s">
        <v>252</v>
      </c>
      <c r="M128" t="s">
        <v>1470</v>
      </c>
      <c r="N128" t="s">
        <v>1752</v>
      </c>
      <c r="O128" t="s">
        <v>1129</v>
      </c>
      <c r="P128" t="str">
        <f t="shared" si="12"/>
        <v>1613-10_1622-10D</v>
      </c>
      <c r="Q128" t="str">
        <f t="shared" si="13"/>
        <v>1613-10</v>
      </c>
      <c r="R128" t="str">
        <f t="shared" si="14"/>
        <v>1622-10D</v>
      </c>
      <c r="S128">
        <v>10</v>
      </c>
    </row>
    <row r="129" spans="1:19" x14ac:dyDescent="0.15">
      <c r="A129">
        <v>128</v>
      </c>
      <c r="B129">
        <v>1</v>
      </c>
      <c r="C129">
        <v>7</v>
      </c>
      <c r="D129">
        <v>14</v>
      </c>
      <c r="E129" t="s">
        <v>1753</v>
      </c>
      <c r="F129">
        <v>172</v>
      </c>
      <c r="G129">
        <v>10</v>
      </c>
      <c r="H129" t="s">
        <v>997</v>
      </c>
      <c r="I129">
        <v>1613</v>
      </c>
      <c r="J129">
        <v>2</v>
      </c>
      <c r="K129" t="s">
        <v>996</v>
      </c>
      <c r="L129" t="s">
        <v>252</v>
      </c>
      <c r="M129" t="s">
        <v>1470</v>
      </c>
      <c r="N129" t="s">
        <v>1754</v>
      </c>
      <c r="O129" t="s">
        <v>872</v>
      </c>
      <c r="P129" t="str">
        <f t="shared" si="12"/>
        <v>1613-10_1622-10D</v>
      </c>
      <c r="Q129" t="str">
        <f t="shared" si="13"/>
        <v>1613-10</v>
      </c>
      <c r="R129" t="str">
        <f t="shared" si="14"/>
        <v>1622-10D</v>
      </c>
      <c r="S129">
        <v>10</v>
      </c>
    </row>
    <row r="130" spans="1:19" x14ac:dyDescent="0.15">
      <c r="A130">
        <v>129</v>
      </c>
      <c r="B130">
        <v>1</v>
      </c>
      <c r="C130">
        <v>7</v>
      </c>
      <c r="D130">
        <v>15</v>
      </c>
      <c r="E130" t="s">
        <v>1755</v>
      </c>
      <c r="F130">
        <v>173</v>
      </c>
      <c r="G130">
        <v>10</v>
      </c>
      <c r="H130" t="s">
        <v>999</v>
      </c>
      <c r="I130">
        <v>1613</v>
      </c>
      <c r="J130">
        <v>2</v>
      </c>
      <c r="K130" t="s">
        <v>998</v>
      </c>
      <c r="L130" t="s">
        <v>315</v>
      </c>
      <c r="M130" t="s">
        <v>1470</v>
      </c>
      <c r="N130" t="s">
        <v>1756</v>
      </c>
      <c r="O130" t="s">
        <v>872</v>
      </c>
      <c r="P130" t="str">
        <f t="shared" si="12"/>
        <v>1613-10_1622-10K</v>
      </c>
      <c r="Q130" t="str">
        <f t="shared" si="13"/>
        <v>1613-10</v>
      </c>
      <c r="R130" t="str">
        <f t="shared" si="14"/>
        <v>1622-10K</v>
      </c>
      <c r="S130">
        <v>10</v>
      </c>
    </row>
    <row r="131" spans="1:19" x14ac:dyDescent="0.15">
      <c r="A131">
        <v>130</v>
      </c>
      <c r="B131">
        <v>1</v>
      </c>
      <c r="C131">
        <v>7</v>
      </c>
      <c r="D131">
        <v>16</v>
      </c>
      <c r="E131" t="s">
        <v>1757</v>
      </c>
      <c r="F131">
        <v>175</v>
      </c>
      <c r="G131">
        <v>11</v>
      </c>
      <c r="H131" t="s">
        <v>758</v>
      </c>
      <c r="I131">
        <v>1613</v>
      </c>
      <c r="J131">
        <v>1</v>
      </c>
      <c r="K131" t="s">
        <v>757</v>
      </c>
      <c r="L131" t="s">
        <v>253</v>
      </c>
      <c r="M131" t="s">
        <v>1481</v>
      </c>
      <c r="N131" t="s">
        <v>1758</v>
      </c>
      <c r="O131" t="s">
        <v>729</v>
      </c>
      <c r="P131" t="str">
        <f t="shared" si="12"/>
        <v>1613-11_1622-11D</v>
      </c>
      <c r="Q131" t="str">
        <f t="shared" si="13"/>
        <v>1613-11</v>
      </c>
      <c r="R131" t="str">
        <f t="shared" si="14"/>
        <v>1622-11D</v>
      </c>
      <c r="S131">
        <v>11</v>
      </c>
    </row>
    <row r="132" spans="1:19" x14ac:dyDescent="0.15">
      <c r="A132">
        <v>131</v>
      </c>
      <c r="B132">
        <v>1</v>
      </c>
      <c r="C132">
        <v>7</v>
      </c>
      <c r="D132">
        <v>17</v>
      </c>
      <c r="E132" t="s">
        <v>1759</v>
      </c>
      <c r="F132">
        <v>176</v>
      </c>
      <c r="G132">
        <v>11</v>
      </c>
      <c r="H132" t="s">
        <v>839</v>
      </c>
      <c r="I132">
        <v>1613</v>
      </c>
      <c r="J132">
        <v>8</v>
      </c>
      <c r="K132" t="s">
        <v>838</v>
      </c>
      <c r="L132" t="s">
        <v>235</v>
      </c>
      <c r="M132" t="s">
        <v>1481</v>
      </c>
      <c r="N132" t="s">
        <v>1760</v>
      </c>
      <c r="O132" t="s">
        <v>1087</v>
      </c>
      <c r="P132" t="str">
        <f t="shared" si="12"/>
        <v>1613-11_1622-11B</v>
      </c>
      <c r="Q132" t="str">
        <f t="shared" si="13"/>
        <v>1613-11</v>
      </c>
      <c r="R132" t="str">
        <f t="shared" si="14"/>
        <v>1622-11B</v>
      </c>
      <c r="S132">
        <v>11</v>
      </c>
    </row>
    <row r="133" spans="1:19" x14ac:dyDescent="0.15">
      <c r="A133">
        <v>132</v>
      </c>
      <c r="B133">
        <v>1</v>
      </c>
      <c r="C133">
        <v>7</v>
      </c>
      <c r="D133">
        <v>18</v>
      </c>
      <c r="E133" t="s">
        <v>1761</v>
      </c>
      <c r="F133">
        <v>178</v>
      </c>
      <c r="G133">
        <v>11</v>
      </c>
      <c r="H133" t="s">
        <v>839</v>
      </c>
      <c r="I133">
        <v>1613</v>
      </c>
      <c r="J133">
        <v>13</v>
      </c>
      <c r="K133" t="s">
        <v>838</v>
      </c>
      <c r="L133" t="s">
        <v>235</v>
      </c>
      <c r="M133" t="s">
        <v>1481</v>
      </c>
      <c r="N133" t="s">
        <v>1762</v>
      </c>
      <c r="O133" t="s">
        <v>1129</v>
      </c>
      <c r="P133" t="str">
        <f t="shared" si="12"/>
        <v>1613-11_1622-11B</v>
      </c>
      <c r="Q133" t="str">
        <f t="shared" si="13"/>
        <v>1613-11</v>
      </c>
      <c r="R133" t="str">
        <f t="shared" si="14"/>
        <v>1622-11B</v>
      </c>
      <c r="S133">
        <v>11</v>
      </c>
    </row>
    <row r="134" spans="1:19" x14ac:dyDescent="0.15">
      <c r="A134">
        <v>133</v>
      </c>
      <c r="B134">
        <v>1</v>
      </c>
      <c r="C134">
        <v>7</v>
      </c>
      <c r="D134">
        <v>19</v>
      </c>
      <c r="E134" t="s">
        <v>1763</v>
      </c>
      <c r="F134">
        <v>183</v>
      </c>
      <c r="G134">
        <v>11</v>
      </c>
      <c r="H134" t="s">
        <v>1042</v>
      </c>
      <c r="I134">
        <v>1613</v>
      </c>
      <c r="J134">
        <v>2</v>
      </c>
      <c r="K134" t="s">
        <v>1041</v>
      </c>
      <c r="L134" t="s">
        <v>280</v>
      </c>
      <c r="M134" t="s">
        <v>1481</v>
      </c>
      <c r="N134" t="s">
        <v>1764</v>
      </c>
      <c r="O134" t="s">
        <v>872</v>
      </c>
      <c r="P134" t="str">
        <f t="shared" si="12"/>
        <v>1613-11_1622-11G</v>
      </c>
      <c r="Q134" t="str">
        <f t="shared" si="13"/>
        <v>1613-11</v>
      </c>
      <c r="R134" t="str">
        <f t="shared" si="14"/>
        <v>1622-11G</v>
      </c>
      <c r="S134">
        <v>11</v>
      </c>
    </row>
    <row r="135" spans="1:19" x14ac:dyDescent="0.15">
      <c r="A135">
        <v>134</v>
      </c>
      <c r="B135">
        <v>1</v>
      </c>
      <c r="C135">
        <v>8</v>
      </c>
      <c r="D135">
        <v>1</v>
      </c>
      <c r="E135" t="s">
        <v>1765</v>
      </c>
      <c r="F135">
        <v>184</v>
      </c>
      <c r="G135">
        <v>11</v>
      </c>
      <c r="H135" t="s">
        <v>1042</v>
      </c>
      <c r="I135">
        <v>1613</v>
      </c>
      <c r="J135">
        <v>0</v>
      </c>
      <c r="K135" t="s">
        <v>1041</v>
      </c>
      <c r="L135" t="s">
        <v>280</v>
      </c>
      <c r="M135" t="s">
        <v>1481</v>
      </c>
      <c r="N135" t="s">
        <v>1766</v>
      </c>
      <c r="O135" t="s">
        <v>1140</v>
      </c>
      <c r="P135" t="str">
        <f t="shared" si="12"/>
        <v>1613-11_1622-11G</v>
      </c>
      <c r="Q135" t="str">
        <f t="shared" si="13"/>
        <v>1613-11</v>
      </c>
      <c r="R135" t="str">
        <f t="shared" si="14"/>
        <v>1622-11G</v>
      </c>
      <c r="S135">
        <v>11</v>
      </c>
    </row>
    <row r="136" spans="1:19" x14ac:dyDescent="0.15">
      <c r="A136">
        <v>135</v>
      </c>
      <c r="B136">
        <v>1</v>
      </c>
      <c r="C136">
        <v>8</v>
      </c>
      <c r="D136">
        <v>2</v>
      </c>
      <c r="E136" t="s">
        <v>1767</v>
      </c>
      <c r="F136">
        <v>186</v>
      </c>
      <c r="G136">
        <v>12</v>
      </c>
      <c r="H136" t="s">
        <v>808</v>
      </c>
      <c r="I136">
        <v>1613</v>
      </c>
      <c r="J136">
        <v>1</v>
      </c>
      <c r="K136" t="s">
        <v>807</v>
      </c>
      <c r="L136" t="s">
        <v>263</v>
      </c>
      <c r="M136" t="s">
        <v>1768</v>
      </c>
      <c r="N136" t="s">
        <v>1769</v>
      </c>
      <c r="O136" t="s">
        <v>729</v>
      </c>
      <c r="P136" t="str">
        <f t="shared" si="12"/>
        <v>1613-12_1622-12E</v>
      </c>
      <c r="Q136" t="str">
        <f t="shared" si="13"/>
        <v>1613-12</v>
      </c>
      <c r="R136" t="str">
        <f t="shared" si="14"/>
        <v>1622-12E</v>
      </c>
      <c r="S136">
        <v>12</v>
      </c>
    </row>
    <row r="137" spans="1:19" x14ac:dyDescent="0.15">
      <c r="A137">
        <v>136</v>
      </c>
      <c r="B137">
        <v>1</v>
      </c>
      <c r="C137">
        <v>8</v>
      </c>
      <c r="D137">
        <v>3</v>
      </c>
      <c r="E137" t="s">
        <v>1770</v>
      </c>
      <c r="F137">
        <v>187</v>
      </c>
      <c r="G137">
        <v>13</v>
      </c>
      <c r="H137" t="s">
        <v>814</v>
      </c>
      <c r="I137">
        <v>1613</v>
      </c>
      <c r="J137">
        <v>1</v>
      </c>
      <c r="K137" t="s">
        <v>813</v>
      </c>
      <c r="L137" t="s">
        <v>291</v>
      </c>
      <c r="M137" t="s">
        <v>1490</v>
      </c>
      <c r="N137" t="s">
        <v>1771</v>
      </c>
      <c r="O137" t="s">
        <v>729</v>
      </c>
      <c r="P137" t="str">
        <f t="shared" si="12"/>
        <v>1613-13_1622-13H</v>
      </c>
      <c r="Q137" t="str">
        <f t="shared" si="13"/>
        <v>1613-13</v>
      </c>
      <c r="R137" t="str">
        <f t="shared" si="14"/>
        <v>1622-13H</v>
      </c>
      <c r="S137">
        <v>13</v>
      </c>
    </row>
    <row r="138" spans="1:19" x14ac:dyDescent="0.15">
      <c r="A138">
        <v>137</v>
      </c>
      <c r="B138">
        <v>1</v>
      </c>
      <c r="C138">
        <v>8</v>
      </c>
      <c r="D138">
        <v>4</v>
      </c>
      <c r="E138" t="s">
        <v>1772</v>
      </c>
      <c r="F138">
        <v>188</v>
      </c>
      <c r="G138">
        <v>13</v>
      </c>
      <c r="H138" t="s">
        <v>796</v>
      </c>
      <c r="I138">
        <v>1613</v>
      </c>
      <c r="J138">
        <v>1</v>
      </c>
      <c r="K138" t="s">
        <v>795</v>
      </c>
      <c r="L138" t="s">
        <v>300</v>
      </c>
      <c r="M138" t="s">
        <v>1490</v>
      </c>
      <c r="N138" t="s">
        <v>1773</v>
      </c>
      <c r="O138" t="s">
        <v>729</v>
      </c>
      <c r="P138" t="str">
        <f t="shared" si="12"/>
        <v>1613-13_1622-13I</v>
      </c>
      <c r="Q138" t="str">
        <f t="shared" si="13"/>
        <v>1613-13</v>
      </c>
      <c r="R138" t="str">
        <f t="shared" si="14"/>
        <v>1622-13I</v>
      </c>
      <c r="S138">
        <v>13</v>
      </c>
    </row>
    <row r="139" spans="1:19" x14ac:dyDescent="0.15">
      <c r="A139">
        <v>138</v>
      </c>
      <c r="B139">
        <v>1</v>
      </c>
      <c r="C139">
        <v>8</v>
      </c>
      <c r="D139">
        <v>5</v>
      </c>
      <c r="E139" t="s">
        <v>1774</v>
      </c>
      <c r="F139">
        <v>189</v>
      </c>
      <c r="G139">
        <v>13</v>
      </c>
      <c r="H139" t="s">
        <v>796</v>
      </c>
      <c r="I139">
        <v>1613</v>
      </c>
      <c r="J139">
        <v>2</v>
      </c>
      <c r="K139" t="s">
        <v>795</v>
      </c>
      <c r="L139" t="s">
        <v>300</v>
      </c>
      <c r="M139" t="s">
        <v>1490</v>
      </c>
      <c r="N139" t="s">
        <v>1775</v>
      </c>
      <c r="O139" t="s">
        <v>872</v>
      </c>
      <c r="P139" t="str">
        <f t="shared" si="12"/>
        <v>1613-13_1622-13I</v>
      </c>
      <c r="Q139" t="str">
        <f t="shared" si="13"/>
        <v>1613-13</v>
      </c>
      <c r="R139" t="str">
        <f t="shared" si="14"/>
        <v>1622-13I</v>
      </c>
      <c r="S139">
        <v>13</v>
      </c>
    </row>
    <row r="140" spans="1:19" x14ac:dyDescent="0.15">
      <c r="A140">
        <v>139</v>
      </c>
      <c r="B140">
        <v>1</v>
      </c>
      <c r="C140">
        <v>8</v>
      </c>
      <c r="D140">
        <v>6</v>
      </c>
      <c r="E140" t="s">
        <v>1776</v>
      </c>
      <c r="F140">
        <v>190</v>
      </c>
      <c r="G140">
        <v>13</v>
      </c>
      <c r="H140" t="s">
        <v>995</v>
      </c>
      <c r="I140">
        <v>1613</v>
      </c>
      <c r="J140">
        <v>2</v>
      </c>
      <c r="K140" t="s">
        <v>994</v>
      </c>
      <c r="L140" t="s">
        <v>246</v>
      </c>
      <c r="M140" t="s">
        <v>1490</v>
      </c>
      <c r="N140" t="s">
        <v>1777</v>
      </c>
      <c r="O140" t="s">
        <v>872</v>
      </c>
      <c r="P140" t="str">
        <f t="shared" si="12"/>
        <v>1613-13_1622-13C</v>
      </c>
      <c r="Q140" t="str">
        <f t="shared" si="13"/>
        <v>1613-13</v>
      </c>
      <c r="R140" t="str">
        <f t="shared" si="14"/>
        <v>1622-13C</v>
      </c>
      <c r="S140">
        <v>13</v>
      </c>
    </row>
    <row r="141" spans="1:19" x14ac:dyDescent="0.15">
      <c r="A141">
        <v>140</v>
      </c>
      <c r="B141">
        <v>1</v>
      </c>
      <c r="C141">
        <v>8</v>
      </c>
      <c r="D141">
        <v>7</v>
      </c>
      <c r="E141" t="s">
        <v>1778</v>
      </c>
      <c r="F141">
        <v>191</v>
      </c>
      <c r="G141">
        <v>13</v>
      </c>
      <c r="H141" t="s">
        <v>910</v>
      </c>
      <c r="I141">
        <v>1613</v>
      </c>
      <c r="J141">
        <v>1</v>
      </c>
      <c r="K141" t="s">
        <v>909</v>
      </c>
      <c r="L141" t="s">
        <v>282</v>
      </c>
      <c r="M141" t="s">
        <v>1490</v>
      </c>
      <c r="N141" t="s">
        <v>1779</v>
      </c>
      <c r="O141" t="s">
        <v>729</v>
      </c>
      <c r="P141" t="str">
        <f t="shared" si="12"/>
        <v>1613-13_1622-13G</v>
      </c>
      <c r="Q141" t="str">
        <f t="shared" si="13"/>
        <v>1613-13</v>
      </c>
      <c r="R141" t="str">
        <f t="shared" si="14"/>
        <v>1622-13G</v>
      </c>
      <c r="S141">
        <v>13</v>
      </c>
    </row>
    <row r="142" spans="1:19" x14ac:dyDescent="0.15">
      <c r="A142">
        <v>141</v>
      </c>
      <c r="B142">
        <v>1</v>
      </c>
      <c r="C142">
        <v>8</v>
      </c>
      <c r="D142">
        <v>8</v>
      </c>
      <c r="E142" t="s">
        <v>1780</v>
      </c>
      <c r="F142">
        <v>193</v>
      </c>
      <c r="G142">
        <v>14</v>
      </c>
      <c r="H142" t="s">
        <v>860</v>
      </c>
      <c r="I142">
        <v>1613</v>
      </c>
      <c r="J142">
        <v>1</v>
      </c>
      <c r="K142" t="s">
        <v>859</v>
      </c>
      <c r="L142" t="s">
        <v>319</v>
      </c>
      <c r="M142" t="s">
        <v>1501</v>
      </c>
      <c r="N142" t="s">
        <v>1781</v>
      </c>
      <c r="O142" t="s">
        <v>729</v>
      </c>
      <c r="P142" t="str">
        <f t="shared" si="12"/>
        <v>1613-14_1622-14K</v>
      </c>
      <c r="Q142" t="str">
        <f t="shared" si="13"/>
        <v>1613-14</v>
      </c>
      <c r="R142" t="str">
        <f t="shared" si="14"/>
        <v>1622-14K</v>
      </c>
      <c r="S142">
        <v>14</v>
      </c>
    </row>
    <row r="143" spans="1:19" x14ac:dyDescent="0.15">
      <c r="A143">
        <v>142</v>
      </c>
      <c r="B143">
        <v>1</v>
      </c>
      <c r="C143">
        <v>8</v>
      </c>
      <c r="D143">
        <v>9</v>
      </c>
      <c r="E143" t="s">
        <v>1782</v>
      </c>
      <c r="F143">
        <v>194</v>
      </c>
      <c r="G143">
        <v>14</v>
      </c>
      <c r="H143" t="s">
        <v>1082</v>
      </c>
      <c r="I143">
        <v>1613</v>
      </c>
      <c r="J143">
        <v>2</v>
      </c>
      <c r="K143" t="s">
        <v>1081</v>
      </c>
      <c r="L143" t="s">
        <v>229</v>
      </c>
      <c r="M143" t="s">
        <v>1501</v>
      </c>
      <c r="N143" t="s">
        <v>1783</v>
      </c>
      <c r="O143" t="s">
        <v>872</v>
      </c>
      <c r="P143" t="str">
        <f t="shared" si="12"/>
        <v>1613-14_1622-14A</v>
      </c>
      <c r="Q143" t="str">
        <f t="shared" si="13"/>
        <v>1613-14</v>
      </c>
      <c r="R143" t="str">
        <f t="shared" si="14"/>
        <v>1622-14A</v>
      </c>
      <c r="S143">
        <v>14</v>
      </c>
    </row>
    <row r="144" spans="1:19" x14ac:dyDescent="0.15">
      <c r="A144">
        <v>143</v>
      </c>
      <c r="B144">
        <v>1</v>
      </c>
      <c r="C144">
        <v>8</v>
      </c>
      <c r="D144">
        <v>10</v>
      </c>
      <c r="E144" t="s">
        <v>1784</v>
      </c>
      <c r="F144">
        <v>195</v>
      </c>
      <c r="G144">
        <v>14</v>
      </c>
      <c r="H144" t="s">
        <v>1082</v>
      </c>
      <c r="I144">
        <v>1613</v>
      </c>
      <c r="J144">
        <v>8</v>
      </c>
      <c r="K144" t="s">
        <v>1081</v>
      </c>
      <c r="L144" t="s">
        <v>229</v>
      </c>
      <c r="M144" t="s">
        <v>1501</v>
      </c>
      <c r="N144" t="s">
        <v>1785</v>
      </c>
      <c r="O144" t="s">
        <v>1087</v>
      </c>
      <c r="P144" t="str">
        <f t="shared" si="12"/>
        <v>1613-14_1622-14A</v>
      </c>
      <c r="Q144" t="str">
        <f t="shared" si="13"/>
        <v>1613-14</v>
      </c>
      <c r="R144" t="str">
        <f t="shared" si="14"/>
        <v>1622-14A</v>
      </c>
      <c r="S144">
        <v>14</v>
      </c>
    </row>
    <row r="145" spans="1:19" x14ac:dyDescent="0.15">
      <c r="A145">
        <v>144</v>
      </c>
      <c r="B145">
        <v>1</v>
      </c>
      <c r="C145">
        <v>8</v>
      </c>
      <c r="D145">
        <v>11</v>
      </c>
      <c r="E145" t="s">
        <v>1786</v>
      </c>
      <c r="F145">
        <v>196</v>
      </c>
      <c r="G145">
        <v>14</v>
      </c>
      <c r="H145" t="s">
        <v>783</v>
      </c>
      <c r="I145">
        <v>1613</v>
      </c>
      <c r="J145">
        <v>1</v>
      </c>
      <c r="K145" t="s">
        <v>782</v>
      </c>
      <c r="L145" t="s">
        <v>247</v>
      </c>
      <c r="M145" t="s">
        <v>1501</v>
      </c>
      <c r="N145" t="s">
        <v>1787</v>
      </c>
      <c r="O145" t="s">
        <v>729</v>
      </c>
      <c r="P145" t="str">
        <f t="shared" si="12"/>
        <v>1613-14_1622-14C</v>
      </c>
      <c r="Q145" t="str">
        <f t="shared" si="13"/>
        <v>1613-14</v>
      </c>
      <c r="R145" t="str">
        <f t="shared" si="14"/>
        <v>1622-14C</v>
      </c>
      <c r="S145">
        <v>14</v>
      </c>
    </row>
    <row r="146" spans="1:19" x14ac:dyDescent="0.15">
      <c r="A146">
        <v>145</v>
      </c>
      <c r="B146">
        <v>1</v>
      </c>
      <c r="C146">
        <v>8</v>
      </c>
      <c r="D146">
        <v>12</v>
      </c>
      <c r="E146" t="s">
        <v>1788</v>
      </c>
      <c r="F146">
        <v>198</v>
      </c>
      <c r="G146">
        <v>14</v>
      </c>
      <c r="H146" t="s">
        <v>860</v>
      </c>
      <c r="I146">
        <v>1613</v>
      </c>
      <c r="J146">
        <v>2</v>
      </c>
      <c r="K146" t="s">
        <v>859</v>
      </c>
      <c r="L146" t="s">
        <v>319</v>
      </c>
      <c r="M146" t="s">
        <v>1501</v>
      </c>
      <c r="N146" t="s">
        <v>1789</v>
      </c>
      <c r="O146" t="s">
        <v>872</v>
      </c>
      <c r="P146" t="str">
        <f t="shared" si="12"/>
        <v>1613-14_1622-14K</v>
      </c>
      <c r="Q146" t="str">
        <f t="shared" si="13"/>
        <v>1613-14</v>
      </c>
      <c r="R146" t="str">
        <f t="shared" si="14"/>
        <v>1622-14K</v>
      </c>
      <c r="S146">
        <v>14</v>
      </c>
    </row>
    <row r="147" spans="1:19" x14ac:dyDescent="0.15">
      <c r="A147">
        <v>146</v>
      </c>
      <c r="B147">
        <v>1</v>
      </c>
      <c r="C147">
        <v>8</v>
      </c>
      <c r="D147">
        <v>13</v>
      </c>
      <c r="E147" t="s">
        <v>1790</v>
      </c>
      <c r="F147">
        <v>199</v>
      </c>
      <c r="G147">
        <v>15</v>
      </c>
      <c r="H147" t="s">
        <v>1040</v>
      </c>
      <c r="I147">
        <v>1613</v>
      </c>
      <c r="J147">
        <v>2</v>
      </c>
      <c r="K147" t="s">
        <v>1039</v>
      </c>
      <c r="L147" t="s">
        <v>230</v>
      </c>
      <c r="M147" t="s">
        <v>1506</v>
      </c>
      <c r="N147" t="s">
        <v>1791</v>
      </c>
      <c r="O147" t="s">
        <v>872</v>
      </c>
      <c r="P147" t="str">
        <f t="shared" si="12"/>
        <v>1613-15_1622-15A</v>
      </c>
      <c r="Q147" t="str">
        <f t="shared" si="13"/>
        <v>1613-15</v>
      </c>
      <c r="R147" t="str">
        <f t="shared" si="14"/>
        <v>1622-15A</v>
      </c>
      <c r="S147">
        <v>15</v>
      </c>
    </row>
    <row r="148" spans="1:19" x14ac:dyDescent="0.15">
      <c r="A148">
        <v>147</v>
      </c>
      <c r="B148">
        <v>1</v>
      </c>
      <c r="C148">
        <v>8</v>
      </c>
      <c r="D148">
        <v>14</v>
      </c>
      <c r="E148" t="s">
        <v>1792</v>
      </c>
      <c r="F148">
        <v>200</v>
      </c>
      <c r="G148">
        <v>15</v>
      </c>
      <c r="H148" t="s">
        <v>868</v>
      </c>
      <c r="I148">
        <v>1613</v>
      </c>
      <c r="J148">
        <v>1</v>
      </c>
      <c r="K148" t="s">
        <v>867</v>
      </c>
      <c r="L148" t="s">
        <v>1506</v>
      </c>
      <c r="M148" t="s">
        <v>239</v>
      </c>
      <c r="N148" t="s">
        <v>1793</v>
      </c>
      <c r="O148" t="s">
        <v>729</v>
      </c>
      <c r="P148" t="str">
        <f>L148&amp;"_"&amp;M148</f>
        <v>1613-15_1622-15B</v>
      </c>
      <c r="Q148" t="str">
        <f>L148</f>
        <v>1613-15</v>
      </c>
      <c r="R148" t="str">
        <f>M148</f>
        <v>1622-15B</v>
      </c>
      <c r="S148">
        <v>15</v>
      </c>
    </row>
    <row r="149" spans="1:19" x14ac:dyDescent="0.15">
      <c r="A149">
        <v>148</v>
      </c>
      <c r="B149">
        <v>1</v>
      </c>
      <c r="C149">
        <v>8</v>
      </c>
      <c r="D149">
        <v>15</v>
      </c>
      <c r="E149" t="s">
        <v>1794</v>
      </c>
      <c r="F149">
        <v>201</v>
      </c>
      <c r="G149">
        <v>15</v>
      </c>
      <c r="H149" t="s">
        <v>1014</v>
      </c>
      <c r="I149">
        <v>1613</v>
      </c>
      <c r="J149">
        <v>2</v>
      </c>
      <c r="K149" t="s">
        <v>885</v>
      </c>
      <c r="L149" t="s">
        <v>239</v>
      </c>
      <c r="M149" t="s">
        <v>1506</v>
      </c>
      <c r="N149" t="s">
        <v>1795</v>
      </c>
      <c r="O149" t="s">
        <v>872</v>
      </c>
      <c r="P149" t="str">
        <f t="shared" ref="P149:P180" si="15">M149&amp;"_"&amp;L149</f>
        <v>1613-15_1622-15B</v>
      </c>
      <c r="Q149" t="str">
        <f t="shared" ref="Q149:Q180" si="16">M149</f>
        <v>1613-15</v>
      </c>
      <c r="R149" t="str">
        <f t="shared" ref="R149:R180" si="17">L149</f>
        <v>1622-15B</v>
      </c>
      <c r="S149">
        <v>15</v>
      </c>
    </row>
    <row r="150" spans="1:19" x14ac:dyDescent="0.15">
      <c r="A150">
        <v>149</v>
      </c>
      <c r="B150">
        <v>1</v>
      </c>
      <c r="C150">
        <v>8</v>
      </c>
      <c r="D150">
        <v>16</v>
      </c>
      <c r="E150" t="s">
        <v>1796</v>
      </c>
      <c r="F150">
        <v>204</v>
      </c>
      <c r="G150">
        <v>15</v>
      </c>
      <c r="H150" t="s">
        <v>1090</v>
      </c>
      <c r="I150">
        <v>1613</v>
      </c>
      <c r="J150">
        <v>11</v>
      </c>
      <c r="K150" t="s">
        <v>1089</v>
      </c>
      <c r="L150" t="s">
        <v>275</v>
      </c>
      <c r="M150" t="s">
        <v>1506</v>
      </c>
      <c r="N150" t="s">
        <v>1797</v>
      </c>
      <c r="O150" t="s">
        <v>1132</v>
      </c>
      <c r="P150" t="str">
        <f t="shared" si="15"/>
        <v>1613-15_1622-15F</v>
      </c>
      <c r="Q150" t="str">
        <f t="shared" si="16"/>
        <v>1613-15</v>
      </c>
      <c r="R150" t="str">
        <f t="shared" si="17"/>
        <v>1622-15F</v>
      </c>
      <c r="S150">
        <v>15</v>
      </c>
    </row>
    <row r="151" spans="1:19" x14ac:dyDescent="0.15">
      <c r="A151">
        <v>150</v>
      </c>
      <c r="B151">
        <v>1</v>
      </c>
      <c r="C151">
        <v>8</v>
      </c>
      <c r="D151">
        <v>17</v>
      </c>
      <c r="E151" t="s">
        <v>1798</v>
      </c>
      <c r="F151">
        <v>206</v>
      </c>
      <c r="G151">
        <v>16</v>
      </c>
      <c r="H151" t="s">
        <v>833</v>
      </c>
      <c r="I151">
        <v>1613</v>
      </c>
      <c r="J151">
        <v>1</v>
      </c>
      <c r="K151" t="s">
        <v>832</v>
      </c>
      <c r="L151" t="s">
        <v>240</v>
      </c>
      <c r="M151" t="s">
        <v>1532</v>
      </c>
      <c r="N151" t="s">
        <v>1799</v>
      </c>
      <c r="O151" t="s">
        <v>729</v>
      </c>
      <c r="P151" t="str">
        <f t="shared" si="15"/>
        <v>1613-16_1622-16B</v>
      </c>
      <c r="Q151" t="str">
        <f t="shared" si="16"/>
        <v>1613-16</v>
      </c>
      <c r="R151" t="str">
        <f t="shared" si="17"/>
        <v>1622-16B</v>
      </c>
      <c r="S151">
        <v>16</v>
      </c>
    </row>
    <row r="152" spans="1:19" x14ac:dyDescent="0.15">
      <c r="A152">
        <v>151</v>
      </c>
      <c r="B152">
        <v>1</v>
      </c>
      <c r="C152">
        <v>8</v>
      </c>
      <c r="D152">
        <v>18</v>
      </c>
      <c r="E152" t="s">
        <v>1800</v>
      </c>
      <c r="F152">
        <v>207</v>
      </c>
      <c r="G152">
        <v>16</v>
      </c>
      <c r="H152" t="s">
        <v>785</v>
      </c>
      <c r="I152">
        <v>1613</v>
      </c>
      <c r="J152">
        <v>1</v>
      </c>
      <c r="K152" t="s">
        <v>784</v>
      </c>
      <c r="L152" t="s">
        <v>303</v>
      </c>
      <c r="M152" t="s">
        <v>1532</v>
      </c>
      <c r="N152" t="s">
        <v>1801</v>
      </c>
      <c r="O152" t="s">
        <v>729</v>
      </c>
      <c r="P152" t="str">
        <f t="shared" si="15"/>
        <v>1613-16_1622-16I</v>
      </c>
      <c r="Q152" t="str">
        <f t="shared" si="16"/>
        <v>1613-16</v>
      </c>
      <c r="R152" t="str">
        <f t="shared" si="17"/>
        <v>1622-16I</v>
      </c>
      <c r="S152">
        <v>16</v>
      </c>
    </row>
    <row r="153" spans="1:19" x14ac:dyDescent="0.15">
      <c r="A153">
        <v>152</v>
      </c>
      <c r="B153">
        <v>1</v>
      </c>
      <c r="C153">
        <v>8</v>
      </c>
      <c r="D153">
        <v>19</v>
      </c>
      <c r="E153" t="s">
        <v>1802</v>
      </c>
      <c r="F153">
        <v>208</v>
      </c>
      <c r="G153">
        <v>16</v>
      </c>
      <c r="H153" t="s">
        <v>785</v>
      </c>
      <c r="I153">
        <v>1613</v>
      </c>
      <c r="J153">
        <v>2</v>
      </c>
      <c r="K153" t="s">
        <v>784</v>
      </c>
      <c r="L153" t="s">
        <v>303</v>
      </c>
      <c r="M153" t="s">
        <v>1532</v>
      </c>
      <c r="N153" t="s">
        <v>1803</v>
      </c>
      <c r="O153" t="s">
        <v>872</v>
      </c>
      <c r="P153" t="str">
        <f t="shared" si="15"/>
        <v>1613-16_1622-16I</v>
      </c>
      <c r="Q153" t="str">
        <f t="shared" si="16"/>
        <v>1613-16</v>
      </c>
      <c r="R153" t="str">
        <f t="shared" si="17"/>
        <v>1622-16I</v>
      </c>
      <c r="S153">
        <v>16</v>
      </c>
    </row>
    <row r="154" spans="1:19" x14ac:dyDescent="0.15">
      <c r="A154">
        <v>153</v>
      </c>
      <c r="B154">
        <v>1</v>
      </c>
      <c r="C154">
        <v>9</v>
      </c>
      <c r="D154">
        <v>1</v>
      </c>
      <c r="E154" t="s">
        <v>1804</v>
      </c>
      <c r="F154">
        <v>210</v>
      </c>
      <c r="G154">
        <v>16</v>
      </c>
      <c r="H154" t="s">
        <v>925</v>
      </c>
      <c r="I154">
        <v>1613</v>
      </c>
      <c r="J154">
        <v>1</v>
      </c>
      <c r="K154" t="s">
        <v>924</v>
      </c>
      <c r="L154" t="s">
        <v>267</v>
      </c>
      <c r="M154" t="s">
        <v>1532</v>
      </c>
      <c r="N154" t="s">
        <v>1805</v>
      </c>
      <c r="O154" t="s">
        <v>729</v>
      </c>
      <c r="P154" t="str">
        <f t="shared" si="15"/>
        <v>1613-16_1622-16E</v>
      </c>
      <c r="Q154" t="str">
        <f t="shared" si="16"/>
        <v>1613-16</v>
      </c>
      <c r="R154" t="str">
        <f t="shared" si="17"/>
        <v>1622-16E</v>
      </c>
      <c r="S154">
        <v>16</v>
      </c>
    </row>
    <row r="155" spans="1:19" x14ac:dyDescent="0.15">
      <c r="A155">
        <v>154</v>
      </c>
      <c r="B155">
        <v>1</v>
      </c>
      <c r="C155">
        <v>9</v>
      </c>
      <c r="D155">
        <v>2</v>
      </c>
      <c r="E155" t="s">
        <v>1806</v>
      </c>
      <c r="F155">
        <v>211</v>
      </c>
      <c r="G155">
        <v>16</v>
      </c>
      <c r="H155" t="s">
        <v>925</v>
      </c>
      <c r="I155">
        <v>1613</v>
      </c>
      <c r="J155">
        <v>2</v>
      </c>
      <c r="K155" t="s">
        <v>924</v>
      </c>
      <c r="L155" t="s">
        <v>267</v>
      </c>
      <c r="M155" t="s">
        <v>1532</v>
      </c>
      <c r="N155" t="s">
        <v>1807</v>
      </c>
      <c r="O155" t="s">
        <v>872</v>
      </c>
      <c r="P155" t="str">
        <f t="shared" si="15"/>
        <v>1613-16_1622-16E</v>
      </c>
      <c r="Q155" t="str">
        <f t="shared" si="16"/>
        <v>1613-16</v>
      </c>
      <c r="R155" t="str">
        <f t="shared" si="17"/>
        <v>1622-16E</v>
      </c>
      <c r="S155">
        <v>16</v>
      </c>
    </row>
    <row r="156" spans="1:19" x14ac:dyDescent="0.15">
      <c r="A156">
        <v>155</v>
      </c>
      <c r="B156">
        <v>1</v>
      </c>
      <c r="C156">
        <v>9</v>
      </c>
      <c r="D156">
        <v>3</v>
      </c>
      <c r="E156" t="s">
        <v>1808</v>
      </c>
      <c r="F156">
        <v>212</v>
      </c>
      <c r="G156">
        <v>16</v>
      </c>
      <c r="H156" t="s">
        <v>1108</v>
      </c>
      <c r="I156">
        <v>1613</v>
      </c>
      <c r="J156">
        <v>8</v>
      </c>
      <c r="K156" t="s">
        <v>1107</v>
      </c>
      <c r="L156" t="s">
        <v>294</v>
      </c>
      <c r="M156" t="s">
        <v>1532</v>
      </c>
      <c r="N156" t="s">
        <v>1809</v>
      </c>
      <c r="O156" t="s">
        <v>1087</v>
      </c>
      <c r="P156" t="str">
        <f t="shared" si="15"/>
        <v>1613-16_1622-16H</v>
      </c>
      <c r="Q156" t="str">
        <f t="shared" si="16"/>
        <v>1613-16</v>
      </c>
      <c r="R156" t="str">
        <f t="shared" si="17"/>
        <v>1622-16H</v>
      </c>
      <c r="S156">
        <v>16</v>
      </c>
    </row>
    <row r="157" spans="1:19" x14ac:dyDescent="0.15">
      <c r="A157">
        <v>156</v>
      </c>
      <c r="B157">
        <v>1</v>
      </c>
      <c r="C157">
        <v>9</v>
      </c>
      <c r="D157">
        <v>4</v>
      </c>
      <c r="E157" t="s">
        <v>1810</v>
      </c>
      <c r="F157">
        <v>213</v>
      </c>
      <c r="G157">
        <v>17</v>
      </c>
      <c r="H157" t="s">
        <v>760</v>
      </c>
      <c r="I157">
        <v>1613</v>
      </c>
      <c r="J157">
        <v>2</v>
      </c>
      <c r="K157" t="s">
        <v>978</v>
      </c>
      <c r="L157" t="s">
        <v>304</v>
      </c>
      <c r="M157" t="s">
        <v>1541</v>
      </c>
      <c r="N157" t="s">
        <v>1811</v>
      </c>
      <c r="O157" t="s">
        <v>872</v>
      </c>
      <c r="P157" t="str">
        <f t="shared" si="15"/>
        <v>1613-17_1622-17I</v>
      </c>
      <c r="Q157" t="str">
        <f t="shared" si="16"/>
        <v>1613-17</v>
      </c>
      <c r="R157" t="str">
        <f t="shared" si="17"/>
        <v>1622-17I</v>
      </c>
      <c r="S157">
        <v>17</v>
      </c>
    </row>
    <row r="158" spans="1:19" x14ac:dyDescent="0.15">
      <c r="A158">
        <v>157</v>
      </c>
      <c r="B158">
        <v>1</v>
      </c>
      <c r="C158">
        <v>9</v>
      </c>
      <c r="D158">
        <v>5</v>
      </c>
      <c r="E158" t="s">
        <v>1812</v>
      </c>
      <c r="F158">
        <v>214</v>
      </c>
      <c r="G158">
        <v>17</v>
      </c>
      <c r="H158" t="s">
        <v>803</v>
      </c>
      <c r="I158">
        <v>1613</v>
      </c>
      <c r="J158">
        <v>1</v>
      </c>
      <c r="K158" t="s">
        <v>802</v>
      </c>
      <c r="L158" t="s">
        <v>331</v>
      </c>
      <c r="M158" t="s">
        <v>1541</v>
      </c>
      <c r="N158" t="s">
        <v>1813</v>
      </c>
      <c r="O158" t="s">
        <v>729</v>
      </c>
      <c r="P158" t="str">
        <f t="shared" si="15"/>
        <v>1613-17_1622-17L</v>
      </c>
      <c r="Q158" t="str">
        <f t="shared" si="16"/>
        <v>1613-17</v>
      </c>
      <c r="R158" t="str">
        <f t="shared" si="17"/>
        <v>1622-17L</v>
      </c>
      <c r="S158">
        <v>17</v>
      </c>
    </row>
    <row r="159" spans="1:19" x14ac:dyDescent="0.15">
      <c r="A159">
        <v>158</v>
      </c>
      <c r="B159">
        <v>1</v>
      </c>
      <c r="C159">
        <v>9</v>
      </c>
      <c r="D159">
        <v>6</v>
      </c>
      <c r="E159" t="s">
        <v>1814</v>
      </c>
      <c r="F159">
        <v>215</v>
      </c>
      <c r="G159">
        <v>17</v>
      </c>
      <c r="H159" t="s">
        <v>760</v>
      </c>
      <c r="I159">
        <v>1613</v>
      </c>
      <c r="J159">
        <v>1</v>
      </c>
      <c r="K159" t="s">
        <v>978</v>
      </c>
      <c r="L159" t="s">
        <v>304</v>
      </c>
      <c r="M159" t="s">
        <v>1541</v>
      </c>
      <c r="N159" t="s">
        <v>1816</v>
      </c>
      <c r="O159" t="s">
        <v>729</v>
      </c>
      <c r="P159" t="str">
        <f t="shared" si="15"/>
        <v>1613-17_1622-17I</v>
      </c>
      <c r="Q159" t="str">
        <f t="shared" si="16"/>
        <v>1613-17</v>
      </c>
      <c r="R159" t="str">
        <f t="shared" si="17"/>
        <v>1622-17I</v>
      </c>
      <c r="S159">
        <v>17</v>
      </c>
    </row>
    <row r="160" spans="1:19" x14ac:dyDescent="0.15">
      <c r="A160">
        <v>159</v>
      </c>
      <c r="B160">
        <v>1</v>
      </c>
      <c r="C160">
        <v>9</v>
      </c>
      <c r="D160">
        <v>7</v>
      </c>
      <c r="E160" t="s">
        <v>1817</v>
      </c>
      <c r="F160">
        <v>217</v>
      </c>
      <c r="G160">
        <v>17</v>
      </c>
      <c r="H160" t="s">
        <v>1121</v>
      </c>
      <c r="I160">
        <v>1613</v>
      </c>
      <c r="J160">
        <v>9</v>
      </c>
      <c r="K160" t="s">
        <v>1120</v>
      </c>
      <c r="L160" t="s">
        <v>232</v>
      </c>
      <c r="M160" t="s">
        <v>1541</v>
      </c>
      <c r="N160" t="s">
        <v>1818</v>
      </c>
      <c r="O160" t="s">
        <v>1109</v>
      </c>
      <c r="P160" t="str">
        <f t="shared" si="15"/>
        <v>1613-17_1622-17A</v>
      </c>
      <c r="Q160" t="str">
        <f t="shared" si="16"/>
        <v>1613-17</v>
      </c>
      <c r="R160" t="str">
        <f t="shared" si="17"/>
        <v>1622-17A</v>
      </c>
      <c r="S160">
        <v>17</v>
      </c>
    </row>
    <row r="161" spans="1:19" x14ac:dyDescent="0.15">
      <c r="A161">
        <v>160</v>
      </c>
      <c r="B161">
        <v>1</v>
      </c>
      <c r="C161">
        <v>9</v>
      </c>
      <c r="D161">
        <v>8</v>
      </c>
      <c r="E161" t="s">
        <v>1819</v>
      </c>
      <c r="F161">
        <v>218</v>
      </c>
      <c r="G161">
        <v>17</v>
      </c>
      <c r="H161" t="s">
        <v>1076</v>
      </c>
      <c r="I161">
        <v>1613</v>
      </c>
      <c r="J161">
        <v>2</v>
      </c>
      <c r="K161" t="s">
        <v>1075</v>
      </c>
      <c r="L161" t="s">
        <v>286</v>
      </c>
      <c r="M161" t="s">
        <v>1541</v>
      </c>
      <c r="N161" t="s">
        <v>1820</v>
      </c>
      <c r="O161" t="s">
        <v>872</v>
      </c>
      <c r="P161" t="str">
        <f t="shared" si="15"/>
        <v>1613-17_1622-17G</v>
      </c>
      <c r="Q161" t="str">
        <f t="shared" si="16"/>
        <v>1613-17</v>
      </c>
      <c r="R161" t="str">
        <f t="shared" si="17"/>
        <v>1622-17G</v>
      </c>
      <c r="S161">
        <v>17</v>
      </c>
    </row>
    <row r="162" spans="1:19" x14ac:dyDescent="0.15">
      <c r="A162">
        <v>161</v>
      </c>
      <c r="B162">
        <v>1</v>
      </c>
      <c r="C162">
        <v>9</v>
      </c>
      <c r="D162">
        <v>9</v>
      </c>
      <c r="E162" t="s">
        <v>1821</v>
      </c>
      <c r="F162">
        <v>219</v>
      </c>
      <c r="G162">
        <v>17</v>
      </c>
      <c r="H162" t="s">
        <v>772</v>
      </c>
      <c r="I162">
        <v>1613</v>
      </c>
      <c r="J162">
        <v>1</v>
      </c>
      <c r="K162" t="s">
        <v>771</v>
      </c>
      <c r="L162" t="s">
        <v>295</v>
      </c>
      <c r="M162" t="s">
        <v>1541</v>
      </c>
      <c r="N162" t="s">
        <v>1822</v>
      </c>
      <c r="O162" t="s">
        <v>729</v>
      </c>
      <c r="P162" t="str">
        <f t="shared" si="15"/>
        <v>1613-17_1622-17H</v>
      </c>
      <c r="Q162" t="str">
        <f t="shared" si="16"/>
        <v>1613-17</v>
      </c>
      <c r="R162" t="str">
        <f t="shared" si="17"/>
        <v>1622-17H</v>
      </c>
      <c r="S162">
        <v>17</v>
      </c>
    </row>
    <row r="163" spans="1:19" x14ac:dyDescent="0.15">
      <c r="A163">
        <v>162</v>
      </c>
      <c r="B163">
        <v>1</v>
      </c>
      <c r="C163">
        <v>9</v>
      </c>
      <c r="D163">
        <v>10</v>
      </c>
      <c r="E163" t="s">
        <v>1823</v>
      </c>
      <c r="F163">
        <v>220</v>
      </c>
      <c r="G163">
        <v>17</v>
      </c>
      <c r="H163" t="s">
        <v>772</v>
      </c>
      <c r="I163">
        <v>1613</v>
      </c>
      <c r="J163">
        <v>2</v>
      </c>
      <c r="K163" t="s">
        <v>771</v>
      </c>
      <c r="L163" t="s">
        <v>295</v>
      </c>
      <c r="M163" t="s">
        <v>1541</v>
      </c>
      <c r="N163" t="s">
        <v>1824</v>
      </c>
      <c r="O163" t="s">
        <v>872</v>
      </c>
      <c r="P163" t="str">
        <f t="shared" si="15"/>
        <v>1613-17_1622-17H</v>
      </c>
      <c r="Q163" t="str">
        <f t="shared" si="16"/>
        <v>1613-17</v>
      </c>
      <c r="R163" t="str">
        <f t="shared" si="17"/>
        <v>1622-17H</v>
      </c>
      <c r="S163">
        <v>17</v>
      </c>
    </row>
    <row r="164" spans="1:19" x14ac:dyDescent="0.15">
      <c r="A164">
        <v>163</v>
      </c>
      <c r="B164">
        <v>1</v>
      </c>
      <c r="C164">
        <v>9</v>
      </c>
      <c r="D164">
        <v>11</v>
      </c>
      <c r="E164" t="s">
        <v>1825</v>
      </c>
      <c r="F164">
        <v>223</v>
      </c>
      <c r="G164">
        <v>18</v>
      </c>
      <c r="H164" t="s">
        <v>1086</v>
      </c>
      <c r="I164">
        <v>1613</v>
      </c>
      <c r="J164">
        <v>2</v>
      </c>
      <c r="K164" t="s">
        <v>1085</v>
      </c>
      <c r="L164" t="s">
        <v>233</v>
      </c>
      <c r="M164" t="s">
        <v>1550</v>
      </c>
      <c r="N164" t="s">
        <v>1826</v>
      </c>
      <c r="O164" t="s">
        <v>872</v>
      </c>
      <c r="P164" t="str">
        <f t="shared" si="15"/>
        <v>1613-18_1622-18A</v>
      </c>
      <c r="Q164" t="str">
        <f t="shared" si="16"/>
        <v>1613-18</v>
      </c>
      <c r="R164" t="str">
        <f t="shared" si="17"/>
        <v>1622-18A</v>
      </c>
      <c r="S164">
        <v>18</v>
      </c>
    </row>
    <row r="165" spans="1:19" x14ac:dyDescent="0.15">
      <c r="A165">
        <v>164</v>
      </c>
      <c r="B165">
        <v>1</v>
      </c>
      <c r="C165">
        <v>9</v>
      </c>
      <c r="D165">
        <v>12</v>
      </c>
      <c r="E165" t="s">
        <v>1827</v>
      </c>
      <c r="F165">
        <v>224</v>
      </c>
      <c r="G165">
        <v>18</v>
      </c>
      <c r="H165" t="s">
        <v>801</v>
      </c>
      <c r="I165">
        <v>1613</v>
      </c>
      <c r="J165">
        <v>1</v>
      </c>
      <c r="K165" t="s">
        <v>800</v>
      </c>
      <c r="L165" t="s">
        <v>251</v>
      </c>
      <c r="M165" t="s">
        <v>1550</v>
      </c>
      <c r="N165" t="s">
        <v>1828</v>
      </c>
      <c r="O165" t="s">
        <v>729</v>
      </c>
      <c r="P165" t="str">
        <f t="shared" si="15"/>
        <v>1613-18_1622-18C</v>
      </c>
      <c r="Q165" t="str">
        <f t="shared" si="16"/>
        <v>1613-18</v>
      </c>
      <c r="R165" t="str">
        <f t="shared" si="17"/>
        <v>1622-18C</v>
      </c>
      <c r="S165">
        <v>18</v>
      </c>
    </row>
    <row r="166" spans="1:19" x14ac:dyDescent="0.15">
      <c r="A166">
        <v>165</v>
      </c>
      <c r="B166">
        <v>1</v>
      </c>
      <c r="C166">
        <v>9</v>
      </c>
      <c r="D166">
        <v>13</v>
      </c>
      <c r="E166" t="s">
        <v>1829</v>
      </c>
      <c r="F166">
        <v>225</v>
      </c>
      <c r="G166">
        <v>18</v>
      </c>
      <c r="H166" t="s">
        <v>801</v>
      </c>
      <c r="I166">
        <v>1613</v>
      </c>
      <c r="J166">
        <v>2</v>
      </c>
      <c r="K166" t="s">
        <v>800</v>
      </c>
      <c r="L166" t="s">
        <v>251</v>
      </c>
      <c r="M166" t="s">
        <v>1550</v>
      </c>
      <c r="N166" t="s">
        <v>1830</v>
      </c>
      <c r="O166" t="s">
        <v>872</v>
      </c>
      <c r="P166" t="str">
        <f t="shared" si="15"/>
        <v>1613-18_1622-18C</v>
      </c>
      <c r="Q166" t="str">
        <f t="shared" si="16"/>
        <v>1613-18</v>
      </c>
      <c r="R166" t="str">
        <f t="shared" si="17"/>
        <v>1622-18C</v>
      </c>
      <c r="S166">
        <v>18</v>
      </c>
    </row>
    <row r="167" spans="1:19" x14ac:dyDescent="0.15">
      <c r="A167">
        <v>166</v>
      </c>
      <c r="B167">
        <v>1</v>
      </c>
      <c r="C167">
        <v>9</v>
      </c>
      <c r="D167">
        <v>14</v>
      </c>
      <c r="E167" t="s">
        <v>1831</v>
      </c>
      <c r="F167">
        <v>226</v>
      </c>
      <c r="G167">
        <v>18</v>
      </c>
      <c r="H167" t="s">
        <v>904</v>
      </c>
      <c r="I167">
        <v>1613</v>
      </c>
      <c r="J167">
        <v>1</v>
      </c>
      <c r="K167" t="s">
        <v>903</v>
      </c>
      <c r="L167" t="s">
        <v>260</v>
      </c>
      <c r="M167" t="s">
        <v>1550</v>
      </c>
      <c r="N167" t="s">
        <v>1832</v>
      </c>
      <c r="O167" t="s">
        <v>729</v>
      </c>
      <c r="P167" t="str">
        <f t="shared" si="15"/>
        <v>1613-18_1622-18D</v>
      </c>
      <c r="Q167" t="str">
        <f t="shared" si="16"/>
        <v>1613-18</v>
      </c>
      <c r="R167" t="str">
        <f t="shared" si="17"/>
        <v>1622-18D</v>
      </c>
      <c r="S167">
        <v>18</v>
      </c>
    </row>
    <row r="168" spans="1:19" x14ac:dyDescent="0.15">
      <c r="A168">
        <v>167</v>
      </c>
      <c r="B168">
        <v>1</v>
      </c>
      <c r="C168">
        <v>9</v>
      </c>
      <c r="D168">
        <v>15</v>
      </c>
      <c r="E168" t="s">
        <v>1833</v>
      </c>
      <c r="F168">
        <v>227</v>
      </c>
      <c r="G168">
        <v>18</v>
      </c>
      <c r="H168" t="s">
        <v>1149</v>
      </c>
      <c r="I168">
        <v>1613</v>
      </c>
      <c r="J168">
        <v>0</v>
      </c>
      <c r="K168" t="s">
        <v>1148</v>
      </c>
      <c r="L168" t="s">
        <v>269</v>
      </c>
      <c r="M168" t="s">
        <v>1550</v>
      </c>
      <c r="N168" t="s">
        <v>1834</v>
      </c>
      <c r="O168" t="s">
        <v>1140</v>
      </c>
      <c r="P168" t="str">
        <f t="shared" si="15"/>
        <v>1613-18_1622-18E</v>
      </c>
      <c r="Q168" t="str">
        <f t="shared" si="16"/>
        <v>1613-18</v>
      </c>
      <c r="R168" t="str">
        <f t="shared" si="17"/>
        <v>1622-18E</v>
      </c>
      <c r="S168">
        <v>18</v>
      </c>
    </row>
    <row r="169" spans="1:19" x14ac:dyDescent="0.15">
      <c r="A169">
        <v>168</v>
      </c>
      <c r="B169">
        <v>1</v>
      </c>
      <c r="C169">
        <v>9</v>
      </c>
      <c r="D169">
        <v>16</v>
      </c>
      <c r="E169" t="s">
        <v>1835</v>
      </c>
      <c r="F169">
        <v>229</v>
      </c>
      <c r="G169">
        <v>19</v>
      </c>
      <c r="H169" t="s">
        <v>1009</v>
      </c>
      <c r="I169">
        <v>1613</v>
      </c>
      <c r="J169">
        <v>2</v>
      </c>
      <c r="K169" t="s">
        <v>1008</v>
      </c>
      <c r="L169" t="s">
        <v>405</v>
      </c>
      <c r="M169" t="s">
        <v>1569</v>
      </c>
      <c r="N169" t="s">
        <v>1836</v>
      </c>
      <c r="O169" t="s">
        <v>872</v>
      </c>
      <c r="P169" t="str">
        <f t="shared" si="15"/>
        <v>1613-19_1622-19I</v>
      </c>
      <c r="Q169" t="str">
        <f t="shared" si="16"/>
        <v>1613-19</v>
      </c>
      <c r="R169" t="str">
        <f t="shared" si="17"/>
        <v>1622-19I</v>
      </c>
      <c r="S169">
        <v>19</v>
      </c>
    </row>
    <row r="170" spans="1:19" x14ac:dyDescent="0.15">
      <c r="A170">
        <v>169</v>
      </c>
      <c r="B170">
        <v>1</v>
      </c>
      <c r="C170">
        <v>9</v>
      </c>
      <c r="D170">
        <v>17</v>
      </c>
      <c r="E170" t="s">
        <v>1837</v>
      </c>
      <c r="F170">
        <v>230</v>
      </c>
      <c r="G170">
        <v>19</v>
      </c>
      <c r="H170" t="s">
        <v>866</v>
      </c>
      <c r="I170">
        <v>1613</v>
      </c>
      <c r="J170">
        <v>2</v>
      </c>
      <c r="K170" t="s">
        <v>865</v>
      </c>
      <c r="L170" t="s">
        <v>342</v>
      </c>
      <c r="M170" t="s">
        <v>1569</v>
      </c>
      <c r="N170" t="s">
        <v>1838</v>
      </c>
      <c r="O170" t="s">
        <v>872</v>
      </c>
      <c r="P170" t="str">
        <f t="shared" si="15"/>
        <v>1613-19_1622-19B</v>
      </c>
      <c r="Q170" t="str">
        <f t="shared" si="16"/>
        <v>1613-19</v>
      </c>
      <c r="R170" t="str">
        <f t="shared" si="17"/>
        <v>1622-19B</v>
      </c>
      <c r="S170">
        <v>19</v>
      </c>
    </row>
    <row r="171" spans="1:19" x14ac:dyDescent="0.15">
      <c r="A171">
        <v>170</v>
      </c>
      <c r="B171">
        <v>1</v>
      </c>
      <c r="C171">
        <v>9</v>
      </c>
      <c r="D171">
        <v>18</v>
      </c>
      <c r="E171" t="s">
        <v>1839</v>
      </c>
      <c r="F171">
        <v>231</v>
      </c>
      <c r="G171">
        <v>19</v>
      </c>
      <c r="H171" t="s">
        <v>866</v>
      </c>
      <c r="I171">
        <v>1613</v>
      </c>
      <c r="J171">
        <v>10</v>
      </c>
      <c r="K171" t="s">
        <v>865</v>
      </c>
      <c r="L171" t="s">
        <v>342</v>
      </c>
      <c r="M171" t="s">
        <v>1569</v>
      </c>
      <c r="N171" t="s">
        <v>1840</v>
      </c>
      <c r="O171" t="s">
        <v>1124</v>
      </c>
      <c r="P171" t="str">
        <f t="shared" si="15"/>
        <v>1613-19_1622-19B</v>
      </c>
      <c r="Q171" t="str">
        <f t="shared" si="16"/>
        <v>1613-19</v>
      </c>
      <c r="R171" t="str">
        <f t="shared" si="17"/>
        <v>1622-19B</v>
      </c>
      <c r="S171">
        <v>19</v>
      </c>
    </row>
    <row r="172" spans="1:19" x14ac:dyDescent="0.15">
      <c r="A172">
        <v>171</v>
      </c>
      <c r="B172">
        <v>1</v>
      </c>
      <c r="C172">
        <v>9</v>
      </c>
      <c r="D172">
        <v>19</v>
      </c>
      <c r="E172" t="s">
        <v>1841</v>
      </c>
      <c r="F172">
        <v>232</v>
      </c>
      <c r="G172">
        <v>19</v>
      </c>
      <c r="H172" t="s">
        <v>866</v>
      </c>
      <c r="I172">
        <v>1613</v>
      </c>
      <c r="J172">
        <v>12</v>
      </c>
      <c r="K172" t="s">
        <v>865</v>
      </c>
      <c r="L172" t="s">
        <v>342</v>
      </c>
      <c r="M172" t="s">
        <v>1569</v>
      </c>
      <c r="N172" t="s">
        <v>1842</v>
      </c>
      <c r="O172" t="s">
        <v>1133</v>
      </c>
      <c r="P172" t="str">
        <f t="shared" si="15"/>
        <v>1613-19_1622-19B</v>
      </c>
      <c r="Q172" t="str">
        <f t="shared" si="16"/>
        <v>1613-19</v>
      </c>
      <c r="R172" t="str">
        <f t="shared" si="17"/>
        <v>1622-19B</v>
      </c>
      <c r="S172">
        <v>19</v>
      </c>
    </row>
    <row r="173" spans="1:19" x14ac:dyDescent="0.15">
      <c r="A173">
        <v>172</v>
      </c>
      <c r="B173">
        <v>1</v>
      </c>
      <c r="C173">
        <v>10</v>
      </c>
      <c r="D173">
        <v>1</v>
      </c>
      <c r="E173" t="s">
        <v>1843</v>
      </c>
      <c r="F173">
        <v>233</v>
      </c>
      <c r="G173">
        <v>19</v>
      </c>
      <c r="H173" t="s">
        <v>1005</v>
      </c>
      <c r="I173">
        <v>1613</v>
      </c>
      <c r="J173">
        <v>2</v>
      </c>
      <c r="K173" t="s">
        <v>1004</v>
      </c>
      <c r="L173" t="s">
        <v>423</v>
      </c>
      <c r="M173" t="s">
        <v>1569</v>
      </c>
      <c r="N173" t="s">
        <v>1844</v>
      </c>
      <c r="O173" t="s">
        <v>872</v>
      </c>
      <c r="P173" t="str">
        <f t="shared" si="15"/>
        <v>1613-19_1622-19K</v>
      </c>
      <c r="Q173" t="str">
        <f t="shared" si="16"/>
        <v>1613-19</v>
      </c>
      <c r="R173" t="str">
        <f t="shared" si="17"/>
        <v>1622-19K</v>
      </c>
      <c r="S173">
        <v>19</v>
      </c>
    </row>
    <row r="174" spans="1:19" x14ac:dyDescent="0.15">
      <c r="A174">
        <v>173</v>
      </c>
      <c r="B174">
        <v>1</v>
      </c>
      <c r="C174">
        <v>10</v>
      </c>
      <c r="D174">
        <v>2</v>
      </c>
      <c r="E174" t="s">
        <v>1845</v>
      </c>
      <c r="F174">
        <v>234</v>
      </c>
      <c r="G174">
        <v>1</v>
      </c>
      <c r="H174" t="s">
        <v>835</v>
      </c>
      <c r="I174">
        <v>1613</v>
      </c>
      <c r="J174">
        <v>2</v>
      </c>
      <c r="K174" t="s">
        <v>834</v>
      </c>
      <c r="L174" t="s">
        <v>207</v>
      </c>
      <c r="M174" t="s">
        <v>1745</v>
      </c>
      <c r="N174" t="s">
        <v>1846</v>
      </c>
      <c r="O174" t="s">
        <v>872</v>
      </c>
      <c r="P174" t="str">
        <f t="shared" si="15"/>
        <v>1613-1_1622-1K</v>
      </c>
      <c r="Q174" t="str">
        <f t="shared" si="16"/>
        <v>1613-1</v>
      </c>
      <c r="R174" t="str">
        <f t="shared" si="17"/>
        <v>1622-1K</v>
      </c>
      <c r="S174">
        <v>1</v>
      </c>
    </row>
    <row r="175" spans="1:19" x14ac:dyDescent="0.15">
      <c r="A175">
        <v>174</v>
      </c>
      <c r="B175">
        <v>1</v>
      </c>
      <c r="C175">
        <v>10</v>
      </c>
      <c r="D175">
        <v>3</v>
      </c>
      <c r="E175" t="s">
        <v>1847</v>
      </c>
      <c r="F175">
        <v>235</v>
      </c>
      <c r="G175">
        <v>2</v>
      </c>
      <c r="H175" t="s">
        <v>537</v>
      </c>
      <c r="I175">
        <v>1613</v>
      </c>
      <c r="J175">
        <v>1</v>
      </c>
      <c r="K175" t="s">
        <v>804</v>
      </c>
      <c r="L175" t="s">
        <v>208</v>
      </c>
      <c r="M175" t="s">
        <v>1574</v>
      </c>
      <c r="N175" t="s">
        <v>1848</v>
      </c>
      <c r="O175" t="s">
        <v>729</v>
      </c>
      <c r="P175" t="str">
        <f t="shared" si="15"/>
        <v>1613-2_1622-2K</v>
      </c>
      <c r="Q175" t="str">
        <f t="shared" si="16"/>
        <v>1613-2</v>
      </c>
      <c r="R175" t="str">
        <f t="shared" si="17"/>
        <v>1622-2K</v>
      </c>
      <c r="S175">
        <v>2</v>
      </c>
    </row>
    <row r="176" spans="1:19" x14ac:dyDescent="0.15">
      <c r="A176">
        <v>175</v>
      </c>
      <c r="B176">
        <v>1</v>
      </c>
      <c r="C176">
        <v>10</v>
      </c>
      <c r="D176">
        <v>4</v>
      </c>
      <c r="E176" t="s">
        <v>1849</v>
      </c>
      <c r="F176">
        <v>236</v>
      </c>
      <c r="G176">
        <v>20</v>
      </c>
      <c r="H176" t="s">
        <v>980</v>
      </c>
      <c r="I176">
        <v>1613</v>
      </c>
      <c r="J176">
        <v>2</v>
      </c>
      <c r="K176" t="s">
        <v>979</v>
      </c>
      <c r="L176" t="s">
        <v>406</v>
      </c>
      <c r="M176" t="s">
        <v>1585</v>
      </c>
      <c r="N176" t="s">
        <v>1850</v>
      </c>
      <c r="O176" t="s">
        <v>872</v>
      </c>
      <c r="P176" t="str">
        <f t="shared" si="15"/>
        <v>1613-20_1622-20I</v>
      </c>
      <c r="Q176" t="str">
        <f t="shared" si="16"/>
        <v>1613-20</v>
      </c>
      <c r="R176" t="str">
        <f t="shared" si="17"/>
        <v>1622-20I</v>
      </c>
      <c r="S176">
        <v>20</v>
      </c>
    </row>
    <row r="177" spans="1:19" x14ac:dyDescent="0.15">
      <c r="A177">
        <v>176</v>
      </c>
      <c r="B177">
        <v>1</v>
      </c>
      <c r="C177">
        <v>10</v>
      </c>
      <c r="D177">
        <v>5</v>
      </c>
      <c r="E177" t="s">
        <v>1851</v>
      </c>
      <c r="F177">
        <v>238</v>
      </c>
      <c r="G177">
        <v>20</v>
      </c>
      <c r="H177" t="s">
        <v>1092</v>
      </c>
      <c r="I177">
        <v>1613</v>
      </c>
      <c r="J177">
        <v>8</v>
      </c>
      <c r="K177" t="s">
        <v>1091</v>
      </c>
      <c r="L177" t="s">
        <v>397</v>
      </c>
      <c r="M177" t="s">
        <v>1585</v>
      </c>
      <c r="N177" t="s">
        <v>1852</v>
      </c>
      <c r="O177" t="s">
        <v>1087</v>
      </c>
      <c r="P177" t="str">
        <f t="shared" si="15"/>
        <v>1613-20_1622-20H</v>
      </c>
      <c r="Q177" t="str">
        <f t="shared" si="16"/>
        <v>1613-20</v>
      </c>
      <c r="R177" t="str">
        <f t="shared" si="17"/>
        <v>1622-20H</v>
      </c>
      <c r="S177">
        <v>20</v>
      </c>
    </row>
    <row r="178" spans="1:19" x14ac:dyDescent="0.15">
      <c r="A178">
        <v>177</v>
      </c>
      <c r="B178">
        <v>1</v>
      </c>
      <c r="C178">
        <v>10</v>
      </c>
      <c r="D178">
        <v>6</v>
      </c>
      <c r="E178" t="s">
        <v>1853</v>
      </c>
      <c r="F178">
        <v>239</v>
      </c>
      <c r="G178">
        <v>20</v>
      </c>
      <c r="H178" t="s">
        <v>1092</v>
      </c>
      <c r="I178">
        <v>1613</v>
      </c>
      <c r="J178">
        <v>9</v>
      </c>
      <c r="K178" t="s">
        <v>1091</v>
      </c>
      <c r="L178" t="s">
        <v>397</v>
      </c>
      <c r="M178" t="s">
        <v>1585</v>
      </c>
      <c r="N178" t="s">
        <v>1854</v>
      </c>
      <c r="O178" t="s">
        <v>1109</v>
      </c>
      <c r="P178" t="str">
        <f t="shared" si="15"/>
        <v>1613-20_1622-20H</v>
      </c>
      <c r="Q178" t="str">
        <f t="shared" si="16"/>
        <v>1613-20</v>
      </c>
      <c r="R178" t="str">
        <f t="shared" si="17"/>
        <v>1622-20H</v>
      </c>
      <c r="S178">
        <v>20</v>
      </c>
    </row>
    <row r="179" spans="1:19" x14ac:dyDescent="0.15">
      <c r="A179">
        <v>178</v>
      </c>
      <c r="B179">
        <v>1</v>
      </c>
      <c r="C179">
        <v>10</v>
      </c>
      <c r="D179">
        <v>7</v>
      </c>
      <c r="E179" t="s">
        <v>1855</v>
      </c>
      <c r="F179">
        <v>240</v>
      </c>
      <c r="G179">
        <v>20</v>
      </c>
      <c r="H179" t="s">
        <v>1092</v>
      </c>
      <c r="I179">
        <v>1613</v>
      </c>
      <c r="J179">
        <v>10</v>
      </c>
      <c r="K179" t="s">
        <v>1091</v>
      </c>
      <c r="L179" t="s">
        <v>397</v>
      </c>
      <c r="M179" t="s">
        <v>1585</v>
      </c>
      <c r="N179" t="s">
        <v>1856</v>
      </c>
      <c r="O179" t="s">
        <v>1124</v>
      </c>
      <c r="P179" t="str">
        <f t="shared" si="15"/>
        <v>1613-20_1622-20H</v>
      </c>
      <c r="Q179" t="str">
        <f t="shared" si="16"/>
        <v>1613-20</v>
      </c>
      <c r="R179" t="str">
        <f t="shared" si="17"/>
        <v>1622-20H</v>
      </c>
      <c r="S179">
        <v>20</v>
      </c>
    </row>
    <row r="180" spans="1:19" x14ac:dyDescent="0.15">
      <c r="A180">
        <v>179</v>
      </c>
      <c r="B180">
        <v>1</v>
      </c>
      <c r="C180">
        <v>10</v>
      </c>
      <c r="D180">
        <v>8</v>
      </c>
      <c r="E180" t="s">
        <v>1857</v>
      </c>
      <c r="F180">
        <v>241</v>
      </c>
      <c r="G180">
        <v>20</v>
      </c>
      <c r="H180" t="s">
        <v>1092</v>
      </c>
      <c r="I180">
        <v>1613</v>
      </c>
      <c r="J180">
        <v>12</v>
      </c>
      <c r="K180" t="s">
        <v>1091</v>
      </c>
      <c r="L180" t="s">
        <v>397</v>
      </c>
      <c r="M180" t="s">
        <v>1585</v>
      </c>
      <c r="N180" t="s">
        <v>1858</v>
      </c>
      <c r="O180" t="s">
        <v>1133</v>
      </c>
      <c r="P180" t="str">
        <f t="shared" si="15"/>
        <v>1613-20_1622-20H</v>
      </c>
      <c r="Q180" t="str">
        <f t="shared" si="16"/>
        <v>1613-20</v>
      </c>
      <c r="R180" t="str">
        <f t="shared" si="17"/>
        <v>1622-20H</v>
      </c>
      <c r="S180">
        <v>20</v>
      </c>
    </row>
    <row r="181" spans="1:19" x14ac:dyDescent="0.15">
      <c r="A181">
        <v>180</v>
      </c>
      <c r="B181">
        <v>1</v>
      </c>
      <c r="C181">
        <v>10</v>
      </c>
      <c r="D181">
        <v>9</v>
      </c>
      <c r="E181" t="s">
        <v>1859</v>
      </c>
      <c r="F181">
        <v>242</v>
      </c>
      <c r="G181">
        <v>20</v>
      </c>
      <c r="H181" t="s">
        <v>735</v>
      </c>
      <c r="I181">
        <v>1613</v>
      </c>
      <c r="J181">
        <v>1</v>
      </c>
      <c r="K181" t="s">
        <v>734</v>
      </c>
      <c r="L181" t="s">
        <v>424</v>
      </c>
      <c r="M181" t="s">
        <v>1585</v>
      </c>
      <c r="N181" t="s">
        <v>1860</v>
      </c>
      <c r="O181" t="s">
        <v>729</v>
      </c>
      <c r="P181" t="str">
        <f t="shared" ref="P181:P212" si="18">M181&amp;"_"&amp;L181</f>
        <v>1613-20_1622-20K</v>
      </c>
      <c r="Q181" t="str">
        <f t="shared" ref="Q181:Q212" si="19">M181</f>
        <v>1613-20</v>
      </c>
      <c r="R181" t="str">
        <f t="shared" ref="R181:R212" si="20">L181</f>
        <v>1622-20K</v>
      </c>
      <c r="S181">
        <v>20</v>
      </c>
    </row>
    <row r="182" spans="1:19" x14ac:dyDescent="0.15">
      <c r="A182">
        <v>181</v>
      </c>
      <c r="B182">
        <v>1</v>
      </c>
      <c r="C182">
        <v>10</v>
      </c>
      <c r="D182">
        <v>10</v>
      </c>
      <c r="E182" t="s">
        <v>1861</v>
      </c>
      <c r="F182">
        <v>243</v>
      </c>
      <c r="G182">
        <v>21</v>
      </c>
      <c r="H182" t="s">
        <v>739</v>
      </c>
      <c r="I182">
        <v>1613</v>
      </c>
      <c r="J182">
        <v>1</v>
      </c>
      <c r="K182" t="s">
        <v>738</v>
      </c>
      <c r="L182" t="s">
        <v>353</v>
      </c>
      <c r="M182" t="s">
        <v>1591</v>
      </c>
      <c r="N182" t="s">
        <v>1862</v>
      </c>
      <c r="O182" t="s">
        <v>729</v>
      </c>
      <c r="P182" t="str">
        <f t="shared" si="18"/>
        <v>1613-21_1622-21C</v>
      </c>
      <c r="Q182" t="str">
        <f t="shared" si="19"/>
        <v>1613-21</v>
      </c>
      <c r="R182" t="str">
        <f t="shared" si="20"/>
        <v>1622-21C</v>
      </c>
      <c r="S182">
        <v>21</v>
      </c>
    </row>
    <row r="183" spans="1:19" x14ac:dyDescent="0.15">
      <c r="A183">
        <v>182</v>
      </c>
      <c r="B183">
        <v>1</v>
      </c>
      <c r="C183">
        <v>10</v>
      </c>
      <c r="D183">
        <v>11</v>
      </c>
      <c r="E183" t="s">
        <v>1863</v>
      </c>
      <c r="F183">
        <v>244</v>
      </c>
      <c r="G183">
        <v>21</v>
      </c>
      <c r="H183" t="s">
        <v>739</v>
      </c>
      <c r="I183">
        <v>1613</v>
      </c>
      <c r="J183">
        <v>2</v>
      </c>
      <c r="K183" t="s">
        <v>738</v>
      </c>
      <c r="L183" t="s">
        <v>353</v>
      </c>
      <c r="M183" t="s">
        <v>1591</v>
      </c>
      <c r="N183" t="s">
        <v>1864</v>
      </c>
      <c r="O183" t="s">
        <v>872</v>
      </c>
      <c r="P183" t="str">
        <f t="shared" si="18"/>
        <v>1613-21_1622-21C</v>
      </c>
      <c r="Q183" t="str">
        <f t="shared" si="19"/>
        <v>1613-21</v>
      </c>
      <c r="R183" t="str">
        <f t="shared" si="20"/>
        <v>1622-21C</v>
      </c>
      <c r="S183">
        <v>21</v>
      </c>
    </row>
    <row r="184" spans="1:19" x14ac:dyDescent="0.15">
      <c r="A184">
        <v>183</v>
      </c>
      <c r="B184">
        <v>1</v>
      </c>
      <c r="C184">
        <v>10</v>
      </c>
      <c r="D184">
        <v>12</v>
      </c>
      <c r="E184" t="s">
        <v>1865</v>
      </c>
      <c r="F184">
        <v>245</v>
      </c>
      <c r="G184">
        <v>21</v>
      </c>
      <c r="H184" t="s">
        <v>958</v>
      </c>
      <c r="I184">
        <v>1613</v>
      </c>
      <c r="J184">
        <v>1</v>
      </c>
      <c r="K184" t="s">
        <v>957</v>
      </c>
      <c r="L184" t="s">
        <v>389</v>
      </c>
      <c r="M184" t="s">
        <v>1591</v>
      </c>
      <c r="N184" t="s">
        <v>1866</v>
      </c>
      <c r="O184" t="s">
        <v>729</v>
      </c>
      <c r="P184" t="str">
        <f t="shared" si="18"/>
        <v>1613-21_1622-21G</v>
      </c>
      <c r="Q184" t="str">
        <f t="shared" si="19"/>
        <v>1613-21</v>
      </c>
      <c r="R184" t="str">
        <f t="shared" si="20"/>
        <v>1622-21G</v>
      </c>
      <c r="S184">
        <v>21</v>
      </c>
    </row>
    <row r="185" spans="1:19" x14ac:dyDescent="0.15">
      <c r="A185">
        <v>184</v>
      </c>
      <c r="B185">
        <v>1</v>
      </c>
      <c r="C185">
        <v>10</v>
      </c>
      <c r="D185">
        <v>13</v>
      </c>
      <c r="E185" t="s">
        <v>1867</v>
      </c>
      <c r="F185">
        <v>247</v>
      </c>
      <c r="G185">
        <v>22</v>
      </c>
      <c r="H185" t="s">
        <v>858</v>
      </c>
      <c r="I185">
        <v>1613</v>
      </c>
      <c r="J185">
        <v>1</v>
      </c>
      <c r="K185" t="s">
        <v>857</v>
      </c>
      <c r="L185" t="s">
        <v>381</v>
      </c>
      <c r="M185" t="s">
        <v>1600</v>
      </c>
      <c r="N185" t="s">
        <v>1868</v>
      </c>
      <c r="O185" t="s">
        <v>729</v>
      </c>
      <c r="P185" t="str">
        <f t="shared" si="18"/>
        <v>1613-22_1622-22F</v>
      </c>
      <c r="Q185" t="str">
        <f t="shared" si="19"/>
        <v>1613-22</v>
      </c>
      <c r="R185" t="str">
        <f t="shared" si="20"/>
        <v>1622-22F</v>
      </c>
      <c r="S185">
        <v>22</v>
      </c>
    </row>
    <row r="186" spans="1:19" x14ac:dyDescent="0.15">
      <c r="A186">
        <v>185</v>
      </c>
      <c r="B186">
        <v>1</v>
      </c>
      <c r="C186">
        <v>10</v>
      </c>
      <c r="D186">
        <v>14</v>
      </c>
      <c r="E186" t="s">
        <v>1869</v>
      </c>
      <c r="F186">
        <v>248</v>
      </c>
      <c r="G186">
        <v>22</v>
      </c>
      <c r="H186" t="s">
        <v>749</v>
      </c>
      <c r="I186">
        <v>1613</v>
      </c>
      <c r="J186">
        <v>1</v>
      </c>
      <c r="K186" t="s">
        <v>748</v>
      </c>
      <c r="L186" t="s">
        <v>408</v>
      </c>
      <c r="M186" t="s">
        <v>1600</v>
      </c>
      <c r="N186" t="s">
        <v>1870</v>
      </c>
      <c r="O186" t="s">
        <v>729</v>
      </c>
      <c r="P186" t="str">
        <f t="shared" si="18"/>
        <v>1613-22_1622-22I</v>
      </c>
      <c r="Q186" t="str">
        <f t="shared" si="19"/>
        <v>1613-22</v>
      </c>
      <c r="R186" t="str">
        <f t="shared" si="20"/>
        <v>1622-22I</v>
      </c>
      <c r="S186">
        <v>22</v>
      </c>
    </row>
    <row r="187" spans="1:19" x14ac:dyDescent="0.15">
      <c r="A187">
        <v>186</v>
      </c>
      <c r="B187">
        <v>1</v>
      </c>
      <c r="C187">
        <v>10</v>
      </c>
      <c r="D187">
        <v>15</v>
      </c>
      <c r="E187" t="s">
        <v>1871</v>
      </c>
      <c r="F187">
        <v>249</v>
      </c>
      <c r="G187">
        <v>22</v>
      </c>
      <c r="H187" t="s">
        <v>1013</v>
      </c>
      <c r="I187">
        <v>1613</v>
      </c>
      <c r="J187">
        <v>2</v>
      </c>
      <c r="K187" t="s">
        <v>1012</v>
      </c>
      <c r="L187" t="s">
        <v>345</v>
      </c>
      <c r="M187" t="s">
        <v>1600</v>
      </c>
      <c r="N187" t="s">
        <v>1872</v>
      </c>
      <c r="O187" t="s">
        <v>872</v>
      </c>
      <c r="P187" t="str">
        <f t="shared" si="18"/>
        <v>1613-22_1622-22B</v>
      </c>
      <c r="Q187" t="str">
        <f t="shared" si="19"/>
        <v>1613-22</v>
      </c>
      <c r="R187" t="str">
        <f t="shared" si="20"/>
        <v>1622-22B</v>
      </c>
      <c r="S187">
        <v>22</v>
      </c>
    </row>
    <row r="188" spans="1:19" x14ac:dyDescent="0.15">
      <c r="A188">
        <v>187</v>
      </c>
      <c r="B188">
        <v>1</v>
      </c>
      <c r="C188">
        <v>10</v>
      </c>
      <c r="D188">
        <v>16</v>
      </c>
      <c r="E188" t="s">
        <v>1873</v>
      </c>
      <c r="F188">
        <v>250</v>
      </c>
      <c r="G188">
        <v>22</v>
      </c>
      <c r="H188" t="s">
        <v>1013</v>
      </c>
      <c r="I188">
        <v>1613</v>
      </c>
      <c r="J188">
        <v>0</v>
      </c>
      <c r="K188" t="s">
        <v>1012</v>
      </c>
      <c r="L188" t="s">
        <v>345</v>
      </c>
      <c r="M188" t="s">
        <v>1600</v>
      </c>
      <c r="N188" t="s">
        <v>1874</v>
      </c>
      <c r="O188" t="s">
        <v>1140</v>
      </c>
      <c r="P188" t="str">
        <f t="shared" si="18"/>
        <v>1613-22_1622-22B</v>
      </c>
      <c r="Q188" t="str">
        <f t="shared" si="19"/>
        <v>1613-22</v>
      </c>
      <c r="R188" t="str">
        <f t="shared" si="20"/>
        <v>1622-22B</v>
      </c>
      <c r="S188">
        <v>22</v>
      </c>
    </row>
    <row r="189" spans="1:19" x14ac:dyDescent="0.15">
      <c r="A189">
        <v>188</v>
      </c>
      <c r="B189">
        <v>1</v>
      </c>
      <c r="C189">
        <v>10</v>
      </c>
      <c r="D189">
        <v>17</v>
      </c>
      <c r="E189" t="s">
        <v>1875</v>
      </c>
      <c r="F189">
        <v>251</v>
      </c>
      <c r="G189">
        <v>22</v>
      </c>
      <c r="H189" t="s">
        <v>1038</v>
      </c>
      <c r="I189">
        <v>1613</v>
      </c>
      <c r="J189">
        <v>2</v>
      </c>
      <c r="K189" t="s">
        <v>1037</v>
      </c>
      <c r="L189" t="s">
        <v>372</v>
      </c>
      <c r="M189" t="s">
        <v>1600</v>
      </c>
      <c r="N189" t="s">
        <v>1876</v>
      </c>
      <c r="O189" t="s">
        <v>872</v>
      </c>
      <c r="P189" t="str">
        <f t="shared" si="18"/>
        <v>1613-22_1622-22E</v>
      </c>
      <c r="Q189" t="str">
        <f t="shared" si="19"/>
        <v>1613-22</v>
      </c>
      <c r="R189" t="str">
        <f t="shared" si="20"/>
        <v>1622-22E</v>
      </c>
      <c r="S189">
        <v>22</v>
      </c>
    </row>
    <row r="190" spans="1:19" x14ac:dyDescent="0.15">
      <c r="A190">
        <v>189</v>
      </c>
      <c r="B190">
        <v>1</v>
      </c>
      <c r="C190">
        <v>10</v>
      </c>
      <c r="D190">
        <v>18</v>
      </c>
      <c r="E190" t="s">
        <v>1877</v>
      </c>
      <c r="F190">
        <v>252</v>
      </c>
      <c r="G190">
        <v>22</v>
      </c>
      <c r="H190" t="s">
        <v>858</v>
      </c>
      <c r="I190">
        <v>1613</v>
      </c>
      <c r="J190">
        <v>2</v>
      </c>
      <c r="K190" t="s">
        <v>857</v>
      </c>
      <c r="L190" t="s">
        <v>381</v>
      </c>
      <c r="M190" t="s">
        <v>1600</v>
      </c>
      <c r="N190" t="s">
        <v>1878</v>
      </c>
      <c r="O190" t="s">
        <v>872</v>
      </c>
      <c r="P190" t="str">
        <f t="shared" si="18"/>
        <v>1613-22_1622-22F</v>
      </c>
      <c r="Q190" t="str">
        <f t="shared" si="19"/>
        <v>1613-22</v>
      </c>
      <c r="R190" t="str">
        <f t="shared" si="20"/>
        <v>1622-22F</v>
      </c>
      <c r="S190">
        <v>22</v>
      </c>
    </row>
    <row r="191" spans="1:19" x14ac:dyDescent="0.15">
      <c r="A191">
        <v>190</v>
      </c>
      <c r="B191">
        <v>1</v>
      </c>
      <c r="C191">
        <v>10</v>
      </c>
      <c r="D191">
        <v>19</v>
      </c>
      <c r="E191" t="s">
        <v>1879</v>
      </c>
      <c r="F191">
        <v>253</v>
      </c>
      <c r="G191">
        <v>22</v>
      </c>
      <c r="H191" t="s">
        <v>927</v>
      </c>
      <c r="I191">
        <v>1613</v>
      </c>
      <c r="J191">
        <v>1</v>
      </c>
      <c r="K191" t="s">
        <v>926</v>
      </c>
      <c r="L191" t="s">
        <v>399</v>
      </c>
      <c r="M191" t="s">
        <v>1600</v>
      </c>
      <c r="N191" t="s">
        <v>1880</v>
      </c>
      <c r="O191" t="s">
        <v>729</v>
      </c>
      <c r="P191" t="str">
        <f t="shared" si="18"/>
        <v>1613-22_1622-22H</v>
      </c>
      <c r="Q191" t="str">
        <f t="shared" si="19"/>
        <v>1613-22</v>
      </c>
      <c r="R191" t="str">
        <f t="shared" si="20"/>
        <v>1622-22H</v>
      </c>
      <c r="S191">
        <v>22</v>
      </c>
    </row>
    <row r="192" spans="1:19" x14ac:dyDescent="0.15">
      <c r="A192">
        <v>191</v>
      </c>
      <c r="B192">
        <v>1</v>
      </c>
      <c r="C192">
        <v>11</v>
      </c>
      <c r="D192">
        <v>1</v>
      </c>
      <c r="E192" t="s">
        <v>1881</v>
      </c>
      <c r="F192">
        <v>255</v>
      </c>
      <c r="G192">
        <v>23</v>
      </c>
      <c r="H192" t="s">
        <v>774</v>
      </c>
      <c r="I192">
        <v>1613</v>
      </c>
      <c r="J192">
        <v>1</v>
      </c>
      <c r="K192" t="s">
        <v>773</v>
      </c>
      <c r="L192" t="s">
        <v>364</v>
      </c>
      <c r="M192" t="s">
        <v>1613</v>
      </c>
      <c r="N192" t="s">
        <v>1882</v>
      </c>
      <c r="O192" t="s">
        <v>729</v>
      </c>
      <c r="P192" t="str">
        <f t="shared" si="18"/>
        <v>1613-23_1622-23D</v>
      </c>
      <c r="Q192" t="str">
        <f t="shared" si="19"/>
        <v>1613-23</v>
      </c>
      <c r="R192" t="str">
        <f t="shared" si="20"/>
        <v>1622-23D</v>
      </c>
      <c r="S192">
        <v>23</v>
      </c>
    </row>
    <row r="193" spans="1:19" x14ac:dyDescent="0.15">
      <c r="A193">
        <v>192</v>
      </c>
      <c r="B193">
        <v>1</v>
      </c>
      <c r="C193">
        <v>11</v>
      </c>
      <c r="D193">
        <v>2</v>
      </c>
      <c r="E193" t="s">
        <v>1883</v>
      </c>
      <c r="F193">
        <v>257</v>
      </c>
      <c r="G193">
        <v>23</v>
      </c>
      <c r="H193" t="s">
        <v>1123</v>
      </c>
      <c r="I193">
        <v>1613</v>
      </c>
      <c r="J193">
        <v>10</v>
      </c>
      <c r="K193" t="s">
        <v>1122</v>
      </c>
      <c r="L193" t="s">
        <v>337</v>
      </c>
      <c r="M193" t="s">
        <v>1613</v>
      </c>
      <c r="N193" t="s">
        <v>1884</v>
      </c>
      <c r="O193" t="s">
        <v>1124</v>
      </c>
      <c r="P193" t="str">
        <f t="shared" si="18"/>
        <v>1613-23_1622-23A</v>
      </c>
      <c r="Q193" t="str">
        <f t="shared" si="19"/>
        <v>1613-23</v>
      </c>
      <c r="R193" t="str">
        <f t="shared" si="20"/>
        <v>1622-23A</v>
      </c>
      <c r="S193">
        <v>23</v>
      </c>
    </row>
    <row r="194" spans="1:19" x14ac:dyDescent="0.15">
      <c r="A194">
        <v>193</v>
      </c>
      <c r="B194">
        <v>1</v>
      </c>
      <c r="C194">
        <v>11</v>
      </c>
      <c r="D194">
        <v>3</v>
      </c>
      <c r="E194" t="s">
        <v>1885</v>
      </c>
      <c r="F194">
        <v>258</v>
      </c>
      <c r="G194">
        <v>23</v>
      </c>
      <c r="H194" t="s">
        <v>846</v>
      </c>
      <c r="I194">
        <v>1613</v>
      </c>
      <c r="J194">
        <v>9</v>
      </c>
      <c r="K194" t="s">
        <v>845</v>
      </c>
      <c r="L194" t="s">
        <v>355</v>
      </c>
      <c r="M194" t="s">
        <v>1613</v>
      </c>
      <c r="N194" t="s">
        <v>1886</v>
      </c>
      <c r="O194" t="s">
        <v>1109</v>
      </c>
      <c r="P194" t="str">
        <f t="shared" si="18"/>
        <v>1613-23_1622-23C</v>
      </c>
      <c r="Q194" t="str">
        <f t="shared" si="19"/>
        <v>1613-23</v>
      </c>
      <c r="R194" t="str">
        <f t="shared" si="20"/>
        <v>1622-23C</v>
      </c>
      <c r="S194">
        <v>23</v>
      </c>
    </row>
    <row r="195" spans="1:19" x14ac:dyDescent="0.15">
      <c r="A195">
        <v>194</v>
      </c>
      <c r="B195">
        <v>1</v>
      </c>
      <c r="C195">
        <v>11</v>
      </c>
      <c r="D195">
        <v>4</v>
      </c>
      <c r="E195" t="s">
        <v>1887</v>
      </c>
      <c r="F195">
        <v>262</v>
      </c>
      <c r="G195">
        <v>23</v>
      </c>
      <c r="H195" t="s">
        <v>1115</v>
      </c>
      <c r="I195">
        <v>1613</v>
      </c>
      <c r="J195">
        <v>9</v>
      </c>
      <c r="K195" t="s">
        <v>1114</v>
      </c>
      <c r="L195" t="s">
        <v>382</v>
      </c>
      <c r="M195" t="s">
        <v>1613</v>
      </c>
      <c r="N195" t="s">
        <v>1888</v>
      </c>
      <c r="O195" t="s">
        <v>1109</v>
      </c>
      <c r="P195" t="str">
        <f t="shared" si="18"/>
        <v>1613-23_1622-23F</v>
      </c>
      <c r="Q195" t="str">
        <f t="shared" si="19"/>
        <v>1613-23</v>
      </c>
      <c r="R195" t="str">
        <f t="shared" si="20"/>
        <v>1622-23F</v>
      </c>
      <c r="S195">
        <v>23</v>
      </c>
    </row>
    <row r="196" spans="1:19" x14ac:dyDescent="0.15">
      <c r="A196">
        <v>195</v>
      </c>
      <c r="B196">
        <v>1</v>
      </c>
      <c r="C196">
        <v>11</v>
      </c>
      <c r="D196">
        <v>5</v>
      </c>
      <c r="E196" t="s">
        <v>1889</v>
      </c>
      <c r="F196">
        <v>263</v>
      </c>
      <c r="G196">
        <v>25</v>
      </c>
      <c r="H196" t="s">
        <v>753</v>
      </c>
      <c r="I196">
        <v>1613</v>
      </c>
      <c r="J196">
        <v>1</v>
      </c>
      <c r="K196" t="s">
        <v>752</v>
      </c>
      <c r="L196" t="s">
        <v>356</v>
      </c>
      <c r="M196" t="s">
        <v>1622</v>
      </c>
      <c r="N196" t="s">
        <v>1890</v>
      </c>
      <c r="O196" t="s">
        <v>729</v>
      </c>
      <c r="P196" t="str">
        <f t="shared" si="18"/>
        <v>1613-25_1622-25C</v>
      </c>
      <c r="Q196" t="str">
        <f t="shared" si="19"/>
        <v>1613-25</v>
      </c>
      <c r="R196" t="str">
        <f t="shared" si="20"/>
        <v>1622-25C</v>
      </c>
      <c r="S196">
        <v>25</v>
      </c>
    </row>
    <row r="197" spans="1:19" x14ac:dyDescent="0.15">
      <c r="A197">
        <v>196</v>
      </c>
      <c r="B197">
        <v>1</v>
      </c>
      <c r="C197">
        <v>11</v>
      </c>
      <c r="D197">
        <v>6</v>
      </c>
      <c r="E197" t="s">
        <v>1891</v>
      </c>
      <c r="F197">
        <v>264</v>
      </c>
      <c r="G197">
        <v>26</v>
      </c>
      <c r="H197" t="s">
        <v>848</v>
      </c>
      <c r="I197">
        <v>1613</v>
      </c>
      <c r="J197">
        <v>1</v>
      </c>
      <c r="K197" t="s">
        <v>847</v>
      </c>
      <c r="L197" t="s">
        <v>357</v>
      </c>
      <c r="M197" t="s">
        <v>1627</v>
      </c>
      <c r="N197" t="s">
        <v>1892</v>
      </c>
      <c r="O197" t="s">
        <v>729</v>
      </c>
      <c r="P197" t="str">
        <f t="shared" si="18"/>
        <v>1613-26_1622-26C</v>
      </c>
      <c r="Q197" t="str">
        <f t="shared" si="19"/>
        <v>1613-26</v>
      </c>
      <c r="R197" t="str">
        <f t="shared" si="20"/>
        <v>1622-26C</v>
      </c>
      <c r="S197">
        <v>26</v>
      </c>
    </row>
    <row r="198" spans="1:19" x14ac:dyDescent="0.15">
      <c r="A198">
        <v>197</v>
      </c>
      <c r="B198">
        <v>1</v>
      </c>
      <c r="C198">
        <v>11</v>
      </c>
      <c r="D198">
        <v>7</v>
      </c>
      <c r="E198" t="s">
        <v>1893</v>
      </c>
      <c r="F198">
        <v>265</v>
      </c>
      <c r="G198">
        <v>26</v>
      </c>
      <c r="H198" t="s">
        <v>822</v>
      </c>
      <c r="I198">
        <v>1613</v>
      </c>
      <c r="J198">
        <v>1</v>
      </c>
      <c r="K198" t="s">
        <v>821</v>
      </c>
      <c r="L198" t="s">
        <v>366</v>
      </c>
      <c r="M198" t="s">
        <v>1627</v>
      </c>
      <c r="N198" t="s">
        <v>1894</v>
      </c>
      <c r="O198" t="s">
        <v>729</v>
      </c>
      <c r="P198" t="str">
        <f t="shared" si="18"/>
        <v>1613-26_1622-26D</v>
      </c>
      <c r="Q198" t="str">
        <f t="shared" si="19"/>
        <v>1613-26</v>
      </c>
      <c r="R198" t="str">
        <f t="shared" si="20"/>
        <v>1622-26D</v>
      </c>
      <c r="S198">
        <v>26</v>
      </c>
    </row>
    <row r="199" spans="1:19" x14ac:dyDescent="0.15">
      <c r="A199">
        <v>198</v>
      </c>
      <c r="B199">
        <v>1</v>
      </c>
      <c r="C199">
        <v>11</v>
      </c>
      <c r="D199">
        <v>8</v>
      </c>
      <c r="E199" t="s">
        <v>1895</v>
      </c>
      <c r="F199">
        <v>266</v>
      </c>
      <c r="G199">
        <v>26</v>
      </c>
      <c r="H199" t="s">
        <v>820</v>
      </c>
      <c r="I199">
        <v>1613</v>
      </c>
      <c r="J199">
        <v>1</v>
      </c>
      <c r="K199" t="s">
        <v>819</v>
      </c>
      <c r="L199" t="s">
        <v>393</v>
      </c>
      <c r="M199" t="s">
        <v>1627</v>
      </c>
      <c r="N199" t="s">
        <v>1896</v>
      </c>
      <c r="O199" t="s">
        <v>729</v>
      </c>
      <c r="P199" t="str">
        <f t="shared" si="18"/>
        <v>1613-26_1622-26G</v>
      </c>
      <c r="Q199" t="str">
        <f t="shared" si="19"/>
        <v>1613-26</v>
      </c>
      <c r="R199" t="str">
        <f t="shared" si="20"/>
        <v>1622-26G</v>
      </c>
      <c r="S199">
        <v>26</v>
      </c>
    </row>
    <row r="200" spans="1:19" x14ac:dyDescent="0.15">
      <c r="A200">
        <v>199</v>
      </c>
      <c r="B200">
        <v>1</v>
      </c>
      <c r="C200">
        <v>11</v>
      </c>
      <c r="D200">
        <v>9</v>
      </c>
      <c r="E200" t="s">
        <v>1897</v>
      </c>
      <c r="F200">
        <v>267</v>
      </c>
      <c r="G200">
        <v>26</v>
      </c>
      <c r="H200" t="s">
        <v>945</v>
      </c>
      <c r="I200">
        <v>1613</v>
      </c>
      <c r="J200">
        <v>1</v>
      </c>
      <c r="K200" t="s">
        <v>944</v>
      </c>
      <c r="L200" t="s">
        <v>348</v>
      </c>
      <c r="M200" t="s">
        <v>1627</v>
      </c>
      <c r="N200" t="s">
        <v>1898</v>
      </c>
      <c r="O200" t="s">
        <v>729</v>
      </c>
      <c r="P200" t="str">
        <f t="shared" si="18"/>
        <v>1613-26_1622-26B</v>
      </c>
      <c r="Q200" t="str">
        <f t="shared" si="19"/>
        <v>1613-26</v>
      </c>
      <c r="R200" t="str">
        <f t="shared" si="20"/>
        <v>1622-26B</v>
      </c>
      <c r="S200">
        <v>26</v>
      </c>
    </row>
    <row r="201" spans="1:19" x14ac:dyDescent="0.15">
      <c r="A201">
        <v>200</v>
      </c>
      <c r="B201">
        <v>1</v>
      </c>
      <c r="C201">
        <v>11</v>
      </c>
      <c r="D201">
        <v>10</v>
      </c>
      <c r="E201" t="s">
        <v>1899</v>
      </c>
      <c r="F201">
        <v>268</v>
      </c>
      <c r="G201">
        <v>26</v>
      </c>
      <c r="H201" t="s">
        <v>848</v>
      </c>
      <c r="I201">
        <v>1613</v>
      </c>
      <c r="J201">
        <v>2</v>
      </c>
      <c r="K201" t="s">
        <v>847</v>
      </c>
      <c r="L201" t="s">
        <v>357</v>
      </c>
      <c r="M201" t="s">
        <v>1627</v>
      </c>
      <c r="N201" t="s">
        <v>1900</v>
      </c>
      <c r="O201" t="s">
        <v>872</v>
      </c>
      <c r="P201" t="str">
        <f t="shared" si="18"/>
        <v>1613-26_1622-26C</v>
      </c>
      <c r="Q201" t="str">
        <f t="shared" si="19"/>
        <v>1613-26</v>
      </c>
      <c r="R201" t="str">
        <f t="shared" si="20"/>
        <v>1622-26C</v>
      </c>
      <c r="S201">
        <v>26</v>
      </c>
    </row>
    <row r="202" spans="1:19" x14ac:dyDescent="0.15">
      <c r="A202">
        <v>201</v>
      </c>
      <c r="B202">
        <v>1</v>
      </c>
      <c r="C202">
        <v>11</v>
      </c>
      <c r="D202">
        <v>11</v>
      </c>
      <c r="E202" t="s">
        <v>1901</v>
      </c>
      <c r="F202">
        <v>269</v>
      </c>
      <c r="G202">
        <v>26</v>
      </c>
      <c r="H202" t="s">
        <v>848</v>
      </c>
      <c r="I202">
        <v>1613</v>
      </c>
      <c r="J202">
        <v>9</v>
      </c>
      <c r="K202" t="s">
        <v>847</v>
      </c>
      <c r="L202" t="s">
        <v>357</v>
      </c>
      <c r="M202" t="s">
        <v>1627</v>
      </c>
      <c r="N202" t="s">
        <v>1902</v>
      </c>
      <c r="O202" t="s">
        <v>1109</v>
      </c>
      <c r="P202" t="str">
        <f t="shared" si="18"/>
        <v>1613-26_1622-26C</v>
      </c>
      <c r="Q202" t="str">
        <f t="shared" si="19"/>
        <v>1613-26</v>
      </c>
      <c r="R202" t="str">
        <f t="shared" si="20"/>
        <v>1622-26C</v>
      </c>
      <c r="S202">
        <v>26</v>
      </c>
    </row>
    <row r="203" spans="1:19" x14ac:dyDescent="0.15">
      <c r="A203">
        <v>202</v>
      </c>
      <c r="B203">
        <v>1</v>
      </c>
      <c r="C203">
        <v>11</v>
      </c>
      <c r="D203">
        <v>12</v>
      </c>
      <c r="E203" t="s">
        <v>1903</v>
      </c>
      <c r="F203">
        <v>271</v>
      </c>
      <c r="G203">
        <v>26</v>
      </c>
      <c r="H203" t="s">
        <v>822</v>
      </c>
      <c r="I203">
        <v>1613</v>
      </c>
      <c r="J203">
        <v>10</v>
      </c>
      <c r="K203" t="s">
        <v>821</v>
      </c>
      <c r="L203" t="s">
        <v>366</v>
      </c>
      <c r="M203" t="s">
        <v>1627</v>
      </c>
      <c r="N203" t="s">
        <v>1904</v>
      </c>
      <c r="O203" t="s">
        <v>1124</v>
      </c>
      <c r="P203" t="str">
        <f t="shared" si="18"/>
        <v>1613-26_1622-26D</v>
      </c>
      <c r="Q203" t="str">
        <f t="shared" si="19"/>
        <v>1613-26</v>
      </c>
      <c r="R203" t="str">
        <f t="shared" si="20"/>
        <v>1622-26D</v>
      </c>
      <c r="S203">
        <v>26</v>
      </c>
    </row>
    <row r="204" spans="1:19" x14ac:dyDescent="0.15">
      <c r="A204">
        <v>203</v>
      </c>
      <c r="B204">
        <v>1</v>
      </c>
      <c r="C204">
        <v>11</v>
      </c>
      <c r="D204">
        <v>13</v>
      </c>
      <c r="E204" t="s">
        <v>1905</v>
      </c>
      <c r="F204">
        <v>272</v>
      </c>
      <c r="G204">
        <v>26</v>
      </c>
      <c r="H204" t="s">
        <v>822</v>
      </c>
      <c r="I204">
        <v>1613</v>
      </c>
      <c r="J204">
        <v>15</v>
      </c>
      <c r="K204" t="s">
        <v>821</v>
      </c>
      <c r="L204" t="s">
        <v>366</v>
      </c>
      <c r="M204" t="s">
        <v>1627</v>
      </c>
      <c r="N204" t="s">
        <v>1906</v>
      </c>
      <c r="O204" t="s">
        <v>1131</v>
      </c>
      <c r="P204" t="str">
        <f t="shared" si="18"/>
        <v>1613-26_1622-26D</v>
      </c>
      <c r="Q204" t="str">
        <f t="shared" si="19"/>
        <v>1613-26</v>
      </c>
      <c r="R204" t="str">
        <f t="shared" si="20"/>
        <v>1622-26D</v>
      </c>
      <c r="S204">
        <v>26</v>
      </c>
    </row>
    <row r="205" spans="1:19" x14ac:dyDescent="0.15">
      <c r="A205">
        <v>204</v>
      </c>
      <c r="B205">
        <v>1</v>
      </c>
      <c r="C205">
        <v>11</v>
      </c>
      <c r="D205">
        <v>14</v>
      </c>
      <c r="E205" t="s">
        <v>1907</v>
      </c>
      <c r="F205">
        <v>273</v>
      </c>
      <c r="G205">
        <v>26</v>
      </c>
      <c r="H205" t="s">
        <v>822</v>
      </c>
      <c r="I205">
        <v>1613</v>
      </c>
      <c r="J205">
        <v>12</v>
      </c>
      <c r="K205" t="s">
        <v>821</v>
      </c>
      <c r="L205" t="s">
        <v>366</v>
      </c>
      <c r="M205" t="s">
        <v>1627</v>
      </c>
      <c r="N205" t="s">
        <v>1908</v>
      </c>
      <c r="O205" t="s">
        <v>1133</v>
      </c>
      <c r="P205" t="str">
        <f t="shared" si="18"/>
        <v>1613-26_1622-26D</v>
      </c>
      <c r="Q205" t="str">
        <f t="shared" si="19"/>
        <v>1613-26</v>
      </c>
      <c r="R205" t="str">
        <f t="shared" si="20"/>
        <v>1622-26D</v>
      </c>
      <c r="S205">
        <v>26</v>
      </c>
    </row>
    <row r="206" spans="1:19" x14ac:dyDescent="0.15">
      <c r="A206">
        <v>205</v>
      </c>
      <c r="B206">
        <v>1</v>
      </c>
      <c r="C206">
        <v>11</v>
      </c>
      <c r="D206">
        <v>15</v>
      </c>
      <c r="E206" t="s">
        <v>1909</v>
      </c>
      <c r="F206">
        <v>274</v>
      </c>
      <c r="G206">
        <v>26</v>
      </c>
      <c r="H206" t="s">
        <v>1072</v>
      </c>
      <c r="I206">
        <v>1613</v>
      </c>
      <c r="J206">
        <v>2</v>
      </c>
      <c r="K206" t="s">
        <v>1071</v>
      </c>
      <c r="L206" t="s">
        <v>375</v>
      </c>
      <c r="M206" t="s">
        <v>1627</v>
      </c>
      <c r="N206" t="s">
        <v>1910</v>
      </c>
      <c r="O206" t="s">
        <v>872</v>
      </c>
      <c r="P206" t="str">
        <f t="shared" si="18"/>
        <v>1613-26_1622-26E</v>
      </c>
      <c r="Q206" t="str">
        <f t="shared" si="19"/>
        <v>1613-26</v>
      </c>
      <c r="R206" t="str">
        <f t="shared" si="20"/>
        <v>1622-26E</v>
      </c>
      <c r="S206">
        <v>26</v>
      </c>
    </row>
    <row r="207" spans="1:19" x14ac:dyDescent="0.15">
      <c r="A207">
        <v>206</v>
      </c>
      <c r="B207">
        <v>1</v>
      </c>
      <c r="C207">
        <v>11</v>
      </c>
      <c r="D207">
        <v>16</v>
      </c>
      <c r="E207" t="s">
        <v>1911</v>
      </c>
      <c r="F207">
        <v>275</v>
      </c>
      <c r="G207">
        <v>26</v>
      </c>
      <c r="H207" t="s">
        <v>1072</v>
      </c>
      <c r="I207">
        <v>1613</v>
      </c>
      <c r="J207">
        <v>0</v>
      </c>
      <c r="K207" t="s">
        <v>1071</v>
      </c>
      <c r="L207" t="s">
        <v>375</v>
      </c>
      <c r="M207" t="s">
        <v>1627</v>
      </c>
      <c r="N207" t="s">
        <v>1912</v>
      </c>
      <c r="O207" t="s">
        <v>1140</v>
      </c>
      <c r="P207" t="str">
        <f t="shared" si="18"/>
        <v>1613-26_1622-26E</v>
      </c>
      <c r="Q207" t="str">
        <f t="shared" si="19"/>
        <v>1613-26</v>
      </c>
      <c r="R207" t="str">
        <f t="shared" si="20"/>
        <v>1622-26E</v>
      </c>
      <c r="S207">
        <v>26</v>
      </c>
    </row>
    <row r="208" spans="1:19" x14ac:dyDescent="0.15">
      <c r="A208">
        <v>207</v>
      </c>
      <c r="B208">
        <v>1</v>
      </c>
      <c r="C208">
        <v>11</v>
      </c>
      <c r="D208">
        <v>17</v>
      </c>
      <c r="E208" t="s">
        <v>1913</v>
      </c>
      <c r="F208">
        <v>280</v>
      </c>
      <c r="G208">
        <v>29</v>
      </c>
      <c r="H208" t="s">
        <v>952</v>
      </c>
      <c r="I208">
        <v>1613</v>
      </c>
      <c r="J208">
        <v>1</v>
      </c>
      <c r="K208" t="s">
        <v>951</v>
      </c>
      <c r="L208" t="s">
        <v>413</v>
      </c>
      <c r="M208" t="s">
        <v>1649</v>
      </c>
      <c r="N208" t="s">
        <v>1914</v>
      </c>
      <c r="O208" t="s">
        <v>729</v>
      </c>
      <c r="P208" t="str">
        <f t="shared" si="18"/>
        <v>1613-29_1622-29I</v>
      </c>
      <c r="Q208" t="str">
        <f t="shared" si="19"/>
        <v>1613-29</v>
      </c>
      <c r="R208" t="str">
        <f t="shared" si="20"/>
        <v>1622-29I</v>
      </c>
      <c r="S208">
        <v>29</v>
      </c>
    </row>
    <row r="209" spans="1:19" x14ac:dyDescent="0.15">
      <c r="A209">
        <v>208</v>
      </c>
      <c r="B209">
        <v>1</v>
      </c>
      <c r="C209">
        <v>11</v>
      </c>
      <c r="D209">
        <v>18</v>
      </c>
      <c r="E209" t="s">
        <v>1915</v>
      </c>
      <c r="F209">
        <v>282</v>
      </c>
      <c r="G209">
        <v>29</v>
      </c>
      <c r="H209" t="s">
        <v>974</v>
      </c>
      <c r="I209">
        <v>1613</v>
      </c>
      <c r="J209">
        <v>2</v>
      </c>
      <c r="K209" t="s">
        <v>973</v>
      </c>
      <c r="L209" t="s">
        <v>368</v>
      </c>
      <c r="M209" t="s">
        <v>1649</v>
      </c>
      <c r="N209" t="s">
        <v>1916</v>
      </c>
      <c r="O209" t="s">
        <v>872</v>
      </c>
      <c r="P209" t="str">
        <f t="shared" si="18"/>
        <v>1613-29_1622-29D</v>
      </c>
      <c r="Q209" t="str">
        <f t="shared" si="19"/>
        <v>1613-29</v>
      </c>
      <c r="R209" t="str">
        <f t="shared" si="20"/>
        <v>1622-29D</v>
      </c>
      <c r="S209">
        <v>29</v>
      </c>
    </row>
    <row r="210" spans="1:19" x14ac:dyDescent="0.15">
      <c r="A210">
        <v>209</v>
      </c>
      <c r="B210">
        <v>1</v>
      </c>
      <c r="C210">
        <v>11</v>
      </c>
      <c r="D210">
        <v>19</v>
      </c>
      <c r="E210" t="s">
        <v>1917</v>
      </c>
      <c r="F210">
        <v>284</v>
      </c>
      <c r="G210">
        <v>2</v>
      </c>
      <c r="H210" t="s">
        <v>488</v>
      </c>
      <c r="I210">
        <v>1613</v>
      </c>
      <c r="J210">
        <v>1</v>
      </c>
      <c r="K210" t="s">
        <v>745</v>
      </c>
      <c r="L210" t="s">
        <v>136</v>
      </c>
      <c r="M210" t="s">
        <v>1574</v>
      </c>
      <c r="N210" t="s">
        <v>1918</v>
      </c>
      <c r="O210" t="s">
        <v>729</v>
      </c>
      <c r="P210" t="str">
        <f t="shared" si="18"/>
        <v>1613-2_1622-2C</v>
      </c>
      <c r="Q210" t="str">
        <f t="shared" si="19"/>
        <v>1613-2</v>
      </c>
      <c r="R210" t="str">
        <f t="shared" si="20"/>
        <v>1622-2C</v>
      </c>
      <c r="S210">
        <v>2</v>
      </c>
    </row>
    <row r="211" spans="1:19" x14ac:dyDescent="0.15">
      <c r="A211">
        <v>210</v>
      </c>
      <c r="B211">
        <v>1</v>
      </c>
      <c r="C211">
        <v>12</v>
      </c>
      <c r="D211">
        <v>1</v>
      </c>
      <c r="E211" t="s">
        <v>1919</v>
      </c>
      <c r="F211">
        <v>285</v>
      </c>
      <c r="G211">
        <v>2</v>
      </c>
      <c r="H211" t="s">
        <v>488</v>
      </c>
      <c r="I211">
        <v>1613</v>
      </c>
      <c r="J211">
        <v>2</v>
      </c>
      <c r="K211" t="s">
        <v>745</v>
      </c>
      <c r="L211" t="s">
        <v>136</v>
      </c>
      <c r="M211" t="s">
        <v>1574</v>
      </c>
      <c r="N211" t="s">
        <v>1920</v>
      </c>
      <c r="O211" t="s">
        <v>872</v>
      </c>
      <c r="P211" t="str">
        <f t="shared" si="18"/>
        <v>1613-2_1622-2C</v>
      </c>
      <c r="Q211" t="str">
        <f t="shared" si="19"/>
        <v>1613-2</v>
      </c>
      <c r="R211" t="str">
        <f t="shared" si="20"/>
        <v>1622-2C</v>
      </c>
      <c r="S211">
        <v>2</v>
      </c>
    </row>
    <row r="212" spans="1:19" x14ac:dyDescent="0.15">
      <c r="A212">
        <v>211</v>
      </c>
      <c r="B212">
        <v>1</v>
      </c>
      <c r="C212">
        <v>12</v>
      </c>
      <c r="D212">
        <v>2</v>
      </c>
      <c r="E212" t="s">
        <v>1921</v>
      </c>
      <c r="F212">
        <v>286</v>
      </c>
      <c r="G212">
        <v>2</v>
      </c>
      <c r="H212" t="s">
        <v>496</v>
      </c>
      <c r="I212">
        <v>1613</v>
      </c>
      <c r="J212" t="s">
        <v>982</v>
      </c>
      <c r="K212" t="s">
        <v>981</v>
      </c>
      <c r="L212" t="s">
        <v>145</v>
      </c>
      <c r="M212" t="s">
        <v>1574</v>
      </c>
      <c r="N212" t="s">
        <v>1922</v>
      </c>
      <c r="O212" t="s">
        <v>872</v>
      </c>
      <c r="P212" t="str">
        <f t="shared" si="18"/>
        <v>1613-2_1622-2D</v>
      </c>
      <c r="Q212" t="str">
        <f t="shared" si="19"/>
        <v>1613-2</v>
      </c>
      <c r="R212" t="str">
        <f t="shared" si="20"/>
        <v>1622-2D</v>
      </c>
      <c r="S212">
        <v>2</v>
      </c>
    </row>
    <row r="213" spans="1:19" x14ac:dyDescent="0.15">
      <c r="A213">
        <v>212</v>
      </c>
      <c r="B213">
        <v>1</v>
      </c>
      <c r="C213">
        <v>12</v>
      </c>
      <c r="D213">
        <v>3</v>
      </c>
      <c r="E213" t="s">
        <v>1923</v>
      </c>
      <c r="F213">
        <v>287</v>
      </c>
      <c r="G213">
        <v>2</v>
      </c>
      <c r="H213" t="s">
        <v>496</v>
      </c>
      <c r="I213">
        <v>1613</v>
      </c>
      <c r="J213" t="s">
        <v>1028</v>
      </c>
      <c r="K213" t="s">
        <v>981</v>
      </c>
      <c r="L213" t="s">
        <v>145</v>
      </c>
      <c r="M213" t="s">
        <v>1574</v>
      </c>
      <c r="N213" t="s">
        <v>1924</v>
      </c>
      <c r="O213" t="s">
        <v>872</v>
      </c>
      <c r="P213" t="str">
        <f t="shared" ref="P213:P233" si="21">M213&amp;"_"&amp;L213</f>
        <v>1613-2_1622-2D</v>
      </c>
      <c r="Q213" t="str">
        <f t="shared" ref="Q213:Q244" si="22">M213</f>
        <v>1613-2</v>
      </c>
      <c r="R213" t="str">
        <f t="shared" ref="R213:R244" si="23">L213</f>
        <v>1622-2D</v>
      </c>
      <c r="S213">
        <v>2</v>
      </c>
    </row>
    <row r="214" spans="1:19" x14ac:dyDescent="0.15">
      <c r="A214">
        <v>213</v>
      </c>
      <c r="B214">
        <v>1</v>
      </c>
      <c r="C214">
        <v>12</v>
      </c>
      <c r="D214">
        <v>4</v>
      </c>
      <c r="E214" t="s">
        <v>1925</v>
      </c>
      <c r="F214">
        <v>288</v>
      </c>
      <c r="G214">
        <v>2</v>
      </c>
      <c r="H214" t="s">
        <v>507</v>
      </c>
      <c r="I214">
        <v>1613</v>
      </c>
      <c r="J214">
        <v>2</v>
      </c>
      <c r="K214" t="s">
        <v>977</v>
      </c>
      <c r="L214" t="s">
        <v>154</v>
      </c>
      <c r="M214" t="s">
        <v>1574</v>
      </c>
      <c r="N214" t="s">
        <v>1926</v>
      </c>
      <c r="O214" t="s">
        <v>872</v>
      </c>
      <c r="P214" t="str">
        <f t="shared" si="21"/>
        <v>1613-2_1622-2E</v>
      </c>
      <c r="Q214" t="str">
        <f t="shared" si="22"/>
        <v>1613-2</v>
      </c>
      <c r="R214" t="str">
        <f t="shared" si="23"/>
        <v>1622-2E</v>
      </c>
      <c r="S214">
        <v>2</v>
      </c>
    </row>
    <row r="215" spans="1:19" x14ac:dyDescent="0.15">
      <c r="A215">
        <v>214</v>
      </c>
      <c r="B215">
        <v>1</v>
      </c>
      <c r="C215">
        <v>12</v>
      </c>
      <c r="D215">
        <v>5</v>
      </c>
      <c r="E215" t="s">
        <v>1927</v>
      </c>
      <c r="F215">
        <v>291</v>
      </c>
      <c r="G215">
        <v>30</v>
      </c>
      <c r="H215" t="s">
        <v>844</v>
      </c>
      <c r="I215">
        <v>1613</v>
      </c>
      <c r="J215">
        <v>1</v>
      </c>
      <c r="K215" t="s">
        <v>843</v>
      </c>
      <c r="L215" t="s">
        <v>471</v>
      </c>
      <c r="M215" t="s">
        <v>1668</v>
      </c>
      <c r="N215" t="s">
        <v>1928</v>
      </c>
      <c r="O215" t="s">
        <v>729</v>
      </c>
      <c r="P215" t="str">
        <f t="shared" si="21"/>
        <v>1613-30_1622-30K</v>
      </c>
      <c r="Q215" t="str">
        <f t="shared" si="22"/>
        <v>1613-30</v>
      </c>
      <c r="R215" t="str">
        <f t="shared" si="23"/>
        <v>1622-30K</v>
      </c>
      <c r="S215">
        <v>30</v>
      </c>
    </row>
    <row r="216" spans="1:19" x14ac:dyDescent="0.15">
      <c r="A216">
        <v>215</v>
      </c>
      <c r="B216">
        <v>1</v>
      </c>
      <c r="C216">
        <v>12</v>
      </c>
      <c r="D216">
        <v>6</v>
      </c>
      <c r="E216" t="s">
        <v>1929</v>
      </c>
      <c r="F216">
        <v>295</v>
      </c>
      <c r="G216">
        <v>30</v>
      </c>
      <c r="H216" t="s">
        <v>1034</v>
      </c>
      <c r="I216">
        <v>1613</v>
      </c>
      <c r="J216">
        <v>2</v>
      </c>
      <c r="K216" t="s">
        <v>1033</v>
      </c>
      <c r="L216" t="s">
        <v>453</v>
      </c>
      <c r="M216" t="s">
        <v>1668</v>
      </c>
      <c r="N216" t="s">
        <v>1930</v>
      </c>
      <c r="O216" t="s">
        <v>872</v>
      </c>
      <c r="P216" t="str">
        <f t="shared" si="21"/>
        <v>1613-30_1622-30E</v>
      </c>
      <c r="Q216" t="str">
        <f t="shared" si="22"/>
        <v>1613-30</v>
      </c>
      <c r="R216" t="str">
        <f t="shared" si="23"/>
        <v>1622-30E</v>
      </c>
      <c r="S216">
        <v>30</v>
      </c>
    </row>
    <row r="217" spans="1:19" x14ac:dyDescent="0.15">
      <c r="A217">
        <v>216</v>
      </c>
      <c r="B217">
        <v>1</v>
      </c>
      <c r="C217">
        <v>12</v>
      </c>
      <c r="D217">
        <v>7</v>
      </c>
      <c r="E217" t="s">
        <v>1931</v>
      </c>
      <c r="F217">
        <v>296</v>
      </c>
      <c r="G217">
        <v>30</v>
      </c>
      <c r="H217" t="s">
        <v>1151</v>
      </c>
      <c r="I217">
        <v>1613</v>
      </c>
      <c r="J217">
        <v>0</v>
      </c>
      <c r="K217" t="s">
        <v>1150</v>
      </c>
      <c r="L217" t="s">
        <v>459</v>
      </c>
      <c r="M217" t="s">
        <v>1668</v>
      </c>
      <c r="N217" t="s">
        <v>1932</v>
      </c>
      <c r="O217" t="s">
        <v>1140</v>
      </c>
      <c r="P217" t="str">
        <f t="shared" si="21"/>
        <v>1613-30_1622-30G</v>
      </c>
      <c r="Q217" t="str">
        <f t="shared" si="22"/>
        <v>1613-30</v>
      </c>
      <c r="R217" t="str">
        <f t="shared" si="23"/>
        <v>1622-30G</v>
      </c>
      <c r="S217">
        <v>30</v>
      </c>
    </row>
    <row r="218" spans="1:19" x14ac:dyDescent="0.15">
      <c r="A218">
        <v>217</v>
      </c>
      <c r="B218">
        <v>1</v>
      </c>
      <c r="C218">
        <v>12</v>
      </c>
      <c r="D218">
        <v>8</v>
      </c>
      <c r="E218" t="s">
        <v>1933</v>
      </c>
      <c r="F218">
        <v>297</v>
      </c>
      <c r="G218">
        <v>30</v>
      </c>
      <c r="H218" t="s">
        <v>1063</v>
      </c>
      <c r="I218">
        <v>1613</v>
      </c>
      <c r="J218">
        <v>2</v>
      </c>
      <c r="K218" t="s">
        <v>1062</v>
      </c>
      <c r="L218" t="s">
        <v>462</v>
      </c>
      <c r="M218" t="s">
        <v>1668</v>
      </c>
      <c r="N218" t="s">
        <v>1934</v>
      </c>
      <c r="O218" t="s">
        <v>872</v>
      </c>
      <c r="P218" t="str">
        <f t="shared" si="21"/>
        <v>1613-30_1622-30H</v>
      </c>
      <c r="Q218" t="str">
        <f t="shared" si="22"/>
        <v>1613-30</v>
      </c>
      <c r="R218" t="str">
        <f t="shared" si="23"/>
        <v>1622-30H</v>
      </c>
      <c r="S218">
        <v>30</v>
      </c>
    </row>
    <row r="219" spans="1:19" x14ac:dyDescent="0.15">
      <c r="A219">
        <v>218</v>
      </c>
      <c r="B219">
        <v>1</v>
      </c>
      <c r="C219">
        <v>12</v>
      </c>
      <c r="D219">
        <v>9</v>
      </c>
      <c r="E219" t="s">
        <v>1935</v>
      </c>
      <c r="F219">
        <v>298</v>
      </c>
      <c r="G219">
        <v>30</v>
      </c>
      <c r="H219" t="s">
        <v>844</v>
      </c>
      <c r="I219">
        <v>1613</v>
      </c>
      <c r="J219">
        <v>0</v>
      </c>
      <c r="K219" t="s">
        <v>843</v>
      </c>
      <c r="L219" t="s">
        <v>471</v>
      </c>
      <c r="M219" t="s">
        <v>1668</v>
      </c>
      <c r="N219" t="s">
        <v>1936</v>
      </c>
      <c r="O219" t="s">
        <v>1140</v>
      </c>
      <c r="P219" t="str">
        <f t="shared" si="21"/>
        <v>1613-30_1622-30K</v>
      </c>
      <c r="Q219" t="str">
        <f t="shared" si="22"/>
        <v>1613-30</v>
      </c>
      <c r="R219" t="str">
        <f t="shared" si="23"/>
        <v>1622-30K</v>
      </c>
      <c r="S219">
        <v>30</v>
      </c>
    </row>
    <row r="220" spans="1:19" x14ac:dyDescent="0.15">
      <c r="A220">
        <v>219</v>
      </c>
      <c r="B220">
        <v>1</v>
      </c>
      <c r="C220">
        <v>12</v>
      </c>
      <c r="D220">
        <v>10</v>
      </c>
      <c r="E220" t="s">
        <v>1937</v>
      </c>
      <c r="F220">
        <v>299</v>
      </c>
      <c r="G220">
        <v>30</v>
      </c>
      <c r="H220" t="s">
        <v>728</v>
      </c>
      <c r="I220">
        <v>1613</v>
      </c>
      <c r="J220">
        <v>1</v>
      </c>
      <c r="K220" t="s">
        <v>727</v>
      </c>
      <c r="L220" t="s">
        <v>474</v>
      </c>
      <c r="M220" t="s">
        <v>1668</v>
      </c>
      <c r="N220" t="s">
        <v>1938</v>
      </c>
      <c r="O220" t="s">
        <v>729</v>
      </c>
      <c r="P220" t="str">
        <f t="shared" si="21"/>
        <v>1613-30_1622-30L</v>
      </c>
      <c r="Q220" t="str">
        <f t="shared" si="22"/>
        <v>1613-30</v>
      </c>
      <c r="R220" t="str">
        <f t="shared" si="23"/>
        <v>1622-30L</v>
      </c>
      <c r="S220">
        <v>30</v>
      </c>
    </row>
    <row r="221" spans="1:19" x14ac:dyDescent="0.15">
      <c r="A221">
        <v>220</v>
      </c>
      <c r="B221">
        <v>1</v>
      </c>
      <c r="C221">
        <v>12</v>
      </c>
      <c r="D221">
        <v>11</v>
      </c>
      <c r="E221" t="s">
        <v>1939</v>
      </c>
      <c r="F221">
        <v>300</v>
      </c>
      <c r="G221">
        <v>32</v>
      </c>
      <c r="H221" t="s">
        <v>826</v>
      </c>
      <c r="I221">
        <v>1613</v>
      </c>
      <c r="J221">
        <v>1</v>
      </c>
      <c r="K221" t="s">
        <v>825</v>
      </c>
      <c r="L221" t="s">
        <v>464</v>
      </c>
      <c r="M221" t="s">
        <v>1679</v>
      </c>
      <c r="N221" t="s">
        <v>1940</v>
      </c>
      <c r="O221" t="s">
        <v>729</v>
      </c>
      <c r="P221" t="str">
        <f t="shared" si="21"/>
        <v>1613-32_1622-32H</v>
      </c>
      <c r="Q221" t="str">
        <f t="shared" si="22"/>
        <v>1613-32</v>
      </c>
      <c r="R221" t="str">
        <f t="shared" si="23"/>
        <v>1622-32H</v>
      </c>
      <c r="S221">
        <v>32</v>
      </c>
    </row>
    <row r="222" spans="1:19" x14ac:dyDescent="0.15">
      <c r="A222">
        <v>221</v>
      </c>
      <c r="B222">
        <v>1</v>
      </c>
      <c r="C222">
        <v>12</v>
      </c>
      <c r="D222">
        <v>12</v>
      </c>
      <c r="E222" t="s">
        <v>1941</v>
      </c>
      <c r="F222">
        <v>302</v>
      </c>
      <c r="G222">
        <v>32</v>
      </c>
      <c r="H222" t="s">
        <v>864</v>
      </c>
      <c r="I222">
        <v>1613</v>
      </c>
      <c r="J222">
        <v>1</v>
      </c>
      <c r="K222" t="s">
        <v>863</v>
      </c>
      <c r="L222" t="s">
        <v>476</v>
      </c>
      <c r="M222" t="s">
        <v>1679</v>
      </c>
      <c r="N222" t="s">
        <v>1942</v>
      </c>
      <c r="O222" t="s">
        <v>729</v>
      </c>
      <c r="P222" t="str">
        <f t="shared" si="21"/>
        <v>1613-32_1622-32L</v>
      </c>
      <c r="Q222" t="str">
        <f t="shared" si="22"/>
        <v>1613-32</v>
      </c>
      <c r="R222" t="str">
        <f t="shared" si="23"/>
        <v>1622-32L</v>
      </c>
      <c r="S222">
        <v>32</v>
      </c>
    </row>
    <row r="223" spans="1:19" x14ac:dyDescent="0.15">
      <c r="A223">
        <v>222</v>
      </c>
      <c r="B223">
        <v>1</v>
      </c>
      <c r="C223">
        <v>12</v>
      </c>
      <c r="D223">
        <v>13</v>
      </c>
      <c r="E223" t="s">
        <v>1943</v>
      </c>
      <c r="F223">
        <v>303</v>
      </c>
      <c r="G223">
        <v>3</v>
      </c>
      <c r="H223" t="s">
        <v>560</v>
      </c>
      <c r="I223">
        <v>1613</v>
      </c>
      <c r="J223">
        <v>2</v>
      </c>
      <c r="K223" t="s">
        <v>777</v>
      </c>
      <c r="L223" t="s">
        <v>137</v>
      </c>
      <c r="M223" t="s">
        <v>1655</v>
      </c>
      <c r="N223" t="s">
        <v>1944</v>
      </c>
      <c r="O223" t="s">
        <v>872</v>
      </c>
      <c r="P223" t="str">
        <f t="shared" si="21"/>
        <v>1613-3_1622-3C</v>
      </c>
      <c r="Q223" t="str">
        <f t="shared" si="22"/>
        <v>1613-3</v>
      </c>
      <c r="R223" t="str">
        <f t="shared" si="23"/>
        <v>1622-3C</v>
      </c>
      <c r="S223">
        <v>3</v>
      </c>
    </row>
    <row r="224" spans="1:19" x14ac:dyDescent="0.15">
      <c r="A224">
        <v>223</v>
      </c>
      <c r="B224">
        <v>1</v>
      </c>
      <c r="C224">
        <v>12</v>
      </c>
      <c r="D224">
        <v>14</v>
      </c>
      <c r="E224" t="s">
        <v>1945</v>
      </c>
      <c r="F224">
        <v>304</v>
      </c>
      <c r="G224">
        <v>3</v>
      </c>
      <c r="H224" t="s">
        <v>560</v>
      </c>
      <c r="I224">
        <v>1613</v>
      </c>
      <c r="J224">
        <v>1</v>
      </c>
      <c r="K224" t="s">
        <v>777</v>
      </c>
      <c r="L224" t="s">
        <v>137</v>
      </c>
      <c r="M224" t="s">
        <v>1655</v>
      </c>
      <c r="N224" t="s">
        <v>1946</v>
      </c>
      <c r="O224" t="s">
        <v>729</v>
      </c>
      <c r="P224" t="str">
        <f t="shared" si="21"/>
        <v>1613-3_1622-3C</v>
      </c>
      <c r="Q224" t="str">
        <f t="shared" si="22"/>
        <v>1613-3</v>
      </c>
      <c r="R224" t="str">
        <f t="shared" si="23"/>
        <v>1622-3C</v>
      </c>
      <c r="S224">
        <v>3</v>
      </c>
    </row>
    <row r="225" spans="1:19" x14ac:dyDescent="0.15">
      <c r="A225">
        <v>224</v>
      </c>
      <c r="B225">
        <v>1</v>
      </c>
      <c r="C225">
        <v>12</v>
      </c>
      <c r="D225">
        <v>15</v>
      </c>
      <c r="E225" t="s">
        <v>1947</v>
      </c>
      <c r="F225">
        <v>305</v>
      </c>
      <c r="G225">
        <v>3</v>
      </c>
      <c r="H225" t="s">
        <v>984</v>
      </c>
      <c r="I225">
        <v>1613</v>
      </c>
      <c r="J225">
        <v>2</v>
      </c>
      <c r="K225" t="s">
        <v>983</v>
      </c>
      <c r="L225" t="s">
        <v>164</v>
      </c>
      <c r="M225" t="s">
        <v>1655</v>
      </c>
      <c r="N225" t="s">
        <v>1948</v>
      </c>
      <c r="O225" t="s">
        <v>872</v>
      </c>
      <c r="P225" t="str">
        <f t="shared" si="21"/>
        <v>1613-3_1622-3F</v>
      </c>
      <c r="Q225" t="str">
        <f t="shared" si="22"/>
        <v>1613-3</v>
      </c>
      <c r="R225" t="str">
        <f t="shared" si="23"/>
        <v>1622-3F</v>
      </c>
      <c r="S225">
        <v>3</v>
      </c>
    </row>
    <row r="226" spans="1:19" x14ac:dyDescent="0.15">
      <c r="A226">
        <v>225</v>
      </c>
      <c r="B226">
        <v>1</v>
      </c>
      <c r="C226">
        <v>12</v>
      </c>
      <c r="D226">
        <v>16</v>
      </c>
      <c r="E226" t="s">
        <v>1949</v>
      </c>
      <c r="F226">
        <v>306</v>
      </c>
      <c r="G226">
        <v>3</v>
      </c>
      <c r="H226" t="s">
        <v>984</v>
      </c>
      <c r="I226">
        <v>1613</v>
      </c>
      <c r="J226">
        <v>9</v>
      </c>
      <c r="K226" t="s">
        <v>983</v>
      </c>
      <c r="L226" t="s">
        <v>164</v>
      </c>
      <c r="M226" t="s">
        <v>1655</v>
      </c>
      <c r="N226" t="s">
        <v>1950</v>
      </c>
      <c r="O226" t="s">
        <v>1109</v>
      </c>
      <c r="P226" t="str">
        <f t="shared" si="21"/>
        <v>1613-3_1622-3F</v>
      </c>
      <c r="Q226" t="str">
        <f t="shared" si="22"/>
        <v>1613-3</v>
      </c>
      <c r="R226" t="str">
        <f t="shared" si="23"/>
        <v>1622-3F</v>
      </c>
      <c r="S226">
        <v>3</v>
      </c>
    </row>
    <row r="227" spans="1:19" x14ac:dyDescent="0.15">
      <c r="A227">
        <v>226</v>
      </c>
      <c r="B227">
        <v>1</v>
      </c>
      <c r="C227">
        <v>12</v>
      </c>
      <c r="D227">
        <v>17</v>
      </c>
      <c r="E227" t="s">
        <v>1951</v>
      </c>
      <c r="F227">
        <v>307</v>
      </c>
      <c r="G227">
        <v>3</v>
      </c>
      <c r="H227" t="s">
        <v>596</v>
      </c>
      <c r="I227">
        <v>1613</v>
      </c>
      <c r="J227">
        <v>2</v>
      </c>
      <c r="K227" t="s">
        <v>1032</v>
      </c>
      <c r="L227" t="s">
        <v>200</v>
      </c>
      <c r="M227" t="s">
        <v>1655</v>
      </c>
      <c r="N227" t="s">
        <v>1952</v>
      </c>
      <c r="O227" t="s">
        <v>872</v>
      </c>
      <c r="P227" t="str">
        <f t="shared" si="21"/>
        <v>1613-3_1622-3J</v>
      </c>
      <c r="Q227" t="str">
        <f t="shared" si="22"/>
        <v>1613-3</v>
      </c>
      <c r="R227" t="str">
        <f t="shared" si="23"/>
        <v>1622-3J</v>
      </c>
      <c r="S227">
        <v>3</v>
      </c>
    </row>
    <row r="228" spans="1:19" x14ac:dyDescent="0.15">
      <c r="A228">
        <v>227</v>
      </c>
      <c r="B228">
        <v>1</v>
      </c>
      <c r="C228">
        <v>12</v>
      </c>
      <c r="D228">
        <v>18</v>
      </c>
      <c r="E228" t="s">
        <v>1953</v>
      </c>
      <c r="F228">
        <v>308</v>
      </c>
      <c r="G228">
        <v>3</v>
      </c>
      <c r="H228" t="s">
        <v>596</v>
      </c>
      <c r="I228">
        <v>1613</v>
      </c>
      <c r="J228">
        <v>11</v>
      </c>
      <c r="K228" t="s">
        <v>1032</v>
      </c>
      <c r="L228" t="s">
        <v>200</v>
      </c>
      <c r="M228" t="s">
        <v>1655</v>
      </c>
      <c r="N228" t="s">
        <v>1954</v>
      </c>
      <c r="O228" t="s">
        <v>1132</v>
      </c>
      <c r="P228" t="str">
        <f t="shared" si="21"/>
        <v>1613-3_1622-3J</v>
      </c>
      <c r="Q228" t="str">
        <f t="shared" si="22"/>
        <v>1613-3</v>
      </c>
      <c r="R228" t="str">
        <f t="shared" si="23"/>
        <v>1622-3J</v>
      </c>
      <c r="S228">
        <v>3</v>
      </c>
    </row>
    <row r="229" spans="1:19" x14ac:dyDescent="0.15">
      <c r="A229">
        <v>228</v>
      </c>
      <c r="B229">
        <v>1</v>
      </c>
      <c r="C229">
        <v>12</v>
      </c>
      <c r="D229">
        <v>19</v>
      </c>
      <c r="E229" t="s">
        <v>1955</v>
      </c>
      <c r="F229">
        <v>309</v>
      </c>
      <c r="G229">
        <v>3</v>
      </c>
      <c r="H229" t="s">
        <v>605</v>
      </c>
      <c r="I229">
        <v>1613</v>
      </c>
      <c r="J229">
        <v>2</v>
      </c>
      <c r="K229" t="s">
        <v>923</v>
      </c>
      <c r="L229" t="s">
        <v>209</v>
      </c>
      <c r="M229" t="s">
        <v>1655</v>
      </c>
      <c r="N229" t="s">
        <v>1956</v>
      </c>
      <c r="O229" t="s">
        <v>872</v>
      </c>
      <c r="P229" t="str">
        <f t="shared" si="21"/>
        <v>1613-3_1622-3K</v>
      </c>
      <c r="Q229" t="str">
        <f t="shared" si="22"/>
        <v>1613-3</v>
      </c>
      <c r="R229" t="str">
        <f t="shared" si="23"/>
        <v>1622-3K</v>
      </c>
      <c r="S229">
        <v>3</v>
      </c>
    </row>
    <row r="230" spans="1:19" x14ac:dyDescent="0.15">
      <c r="A230">
        <v>229</v>
      </c>
      <c r="B230">
        <v>1</v>
      </c>
      <c r="C230">
        <v>13</v>
      </c>
      <c r="D230">
        <v>1</v>
      </c>
      <c r="E230" t="s">
        <v>1957</v>
      </c>
      <c r="F230">
        <v>311</v>
      </c>
      <c r="G230">
        <v>4</v>
      </c>
      <c r="H230" t="s">
        <v>626</v>
      </c>
      <c r="I230">
        <v>1613</v>
      </c>
      <c r="J230">
        <v>1</v>
      </c>
      <c r="K230" t="s">
        <v>790</v>
      </c>
      <c r="L230" t="s">
        <v>138</v>
      </c>
      <c r="M230" t="s">
        <v>1682</v>
      </c>
      <c r="N230" t="s">
        <v>1958</v>
      </c>
      <c r="O230" t="s">
        <v>729</v>
      </c>
      <c r="P230" t="str">
        <f t="shared" si="21"/>
        <v>1613-4_1622-4C</v>
      </c>
      <c r="Q230" t="str">
        <f t="shared" si="22"/>
        <v>1613-4</v>
      </c>
      <c r="R230" t="str">
        <f t="shared" si="23"/>
        <v>1622-4C</v>
      </c>
      <c r="S230">
        <v>4</v>
      </c>
    </row>
    <row r="231" spans="1:19" x14ac:dyDescent="0.15">
      <c r="A231">
        <v>230</v>
      </c>
      <c r="B231">
        <v>1</v>
      </c>
      <c r="C231">
        <v>13</v>
      </c>
      <c r="D231">
        <v>2</v>
      </c>
      <c r="E231" t="s">
        <v>1959</v>
      </c>
      <c r="F231">
        <v>312</v>
      </c>
      <c r="G231">
        <v>4</v>
      </c>
      <c r="H231" t="s">
        <v>645</v>
      </c>
      <c r="I231">
        <v>1613</v>
      </c>
      <c r="J231">
        <v>8</v>
      </c>
      <c r="K231" t="s">
        <v>1104</v>
      </c>
      <c r="L231" t="s">
        <v>156</v>
      </c>
      <c r="M231" t="s">
        <v>1682</v>
      </c>
      <c r="N231" t="s">
        <v>1960</v>
      </c>
      <c r="O231" t="s">
        <v>1087</v>
      </c>
      <c r="P231" t="str">
        <f t="shared" si="21"/>
        <v>1613-4_1622-4E</v>
      </c>
      <c r="Q231" t="str">
        <f t="shared" si="22"/>
        <v>1613-4</v>
      </c>
      <c r="R231" t="str">
        <f t="shared" si="23"/>
        <v>1622-4E</v>
      </c>
      <c r="S231">
        <v>4</v>
      </c>
    </row>
    <row r="232" spans="1:19" x14ac:dyDescent="0.15">
      <c r="A232">
        <v>231</v>
      </c>
      <c r="B232">
        <v>1</v>
      </c>
      <c r="C232">
        <v>13</v>
      </c>
      <c r="D232">
        <v>3</v>
      </c>
      <c r="E232" t="s">
        <v>1961</v>
      </c>
      <c r="F232">
        <v>314</v>
      </c>
      <c r="G232">
        <v>4</v>
      </c>
      <c r="H232" t="s">
        <v>954</v>
      </c>
      <c r="I232">
        <v>1613</v>
      </c>
      <c r="J232">
        <v>8</v>
      </c>
      <c r="K232" t="s">
        <v>953</v>
      </c>
      <c r="L232" t="s">
        <v>183</v>
      </c>
      <c r="M232" t="s">
        <v>1682</v>
      </c>
      <c r="N232" t="s">
        <v>1962</v>
      </c>
      <c r="O232" t="s">
        <v>1087</v>
      </c>
      <c r="P232" t="str">
        <f t="shared" si="21"/>
        <v>1613-4_1622-4H</v>
      </c>
      <c r="Q232" t="str">
        <f t="shared" si="22"/>
        <v>1613-4</v>
      </c>
      <c r="R232" t="str">
        <f t="shared" si="23"/>
        <v>1622-4H</v>
      </c>
      <c r="S232">
        <v>4</v>
      </c>
    </row>
    <row r="233" spans="1:19" x14ac:dyDescent="0.15">
      <c r="A233">
        <v>232</v>
      </c>
      <c r="B233">
        <v>1</v>
      </c>
      <c r="C233">
        <v>13</v>
      </c>
      <c r="D233">
        <v>4</v>
      </c>
      <c r="E233" t="s">
        <v>1963</v>
      </c>
      <c r="F233">
        <v>315</v>
      </c>
      <c r="G233">
        <v>4</v>
      </c>
      <c r="H233" t="s">
        <v>665</v>
      </c>
      <c r="I233">
        <v>1613</v>
      </c>
      <c r="J233">
        <v>2</v>
      </c>
      <c r="K233" t="s">
        <v>985</v>
      </c>
      <c r="L233" t="s">
        <v>201</v>
      </c>
      <c r="M233" t="s">
        <v>1682</v>
      </c>
      <c r="N233" t="s">
        <v>1964</v>
      </c>
      <c r="O233" t="s">
        <v>872</v>
      </c>
      <c r="P233" t="str">
        <f t="shared" si="21"/>
        <v>1613-4_1622-4J</v>
      </c>
      <c r="Q233" t="str">
        <f t="shared" si="22"/>
        <v>1613-4</v>
      </c>
      <c r="R233" t="str">
        <f t="shared" si="23"/>
        <v>1622-4J</v>
      </c>
      <c r="S233">
        <v>4</v>
      </c>
    </row>
    <row r="234" spans="1:19" x14ac:dyDescent="0.15">
      <c r="A234">
        <v>233</v>
      </c>
      <c r="B234">
        <v>1</v>
      </c>
      <c r="C234">
        <v>13</v>
      </c>
      <c r="D234">
        <v>5</v>
      </c>
      <c r="E234" t="s">
        <v>1965</v>
      </c>
      <c r="F234">
        <v>316</v>
      </c>
      <c r="G234">
        <v>4</v>
      </c>
      <c r="H234" t="s">
        <v>665</v>
      </c>
      <c r="I234">
        <v>1613</v>
      </c>
      <c r="J234">
        <v>1</v>
      </c>
      <c r="K234" t="s">
        <v>2378</v>
      </c>
      <c r="L234" t="s">
        <v>201</v>
      </c>
      <c r="M234" t="s">
        <v>1682</v>
      </c>
      <c r="N234" t="s">
        <v>1966</v>
      </c>
      <c r="O234" t="s">
        <v>729</v>
      </c>
      <c r="P234" t="str">
        <f>M234&amp;"_"&amp;L234</f>
        <v>1613-4_1622-4J</v>
      </c>
      <c r="Q234" t="str">
        <f t="shared" si="22"/>
        <v>1613-4</v>
      </c>
      <c r="R234" t="str">
        <f t="shared" si="23"/>
        <v>1622-4J</v>
      </c>
      <c r="S234">
        <v>4</v>
      </c>
    </row>
    <row r="235" spans="1:19" x14ac:dyDescent="0.15">
      <c r="A235">
        <v>234</v>
      </c>
      <c r="B235">
        <v>1</v>
      </c>
      <c r="C235">
        <v>13</v>
      </c>
      <c r="D235">
        <v>6</v>
      </c>
      <c r="E235" t="s">
        <v>1967</v>
      </c>
      <c r="F235">
        <v>318</v>
      </c>
      <c r="G235">
        <v>4</v>
      </c>
      <c r="H235" t="s">
        <v>929</v>
      </c>
      <c r="I235">
        <v>1613</v>
      </c>
      <c r="J235">
        <v>1</v>
      </c>
      <c r="K235" t="s">
        <v>928</v>
      </c>
      <c r="L235" t="s">
        <v>219</v>
      </c>
      <c r="M235" t="s">
        <v>1682</v>
      </c>
      <c r="N235" t="s">
        <v>1968</v>
      </c>
      <c r="O235" t="s">
        <v>729</v>
      </c>
      <c r="P235" t="str">
        <f t="shared" ref="P235:P254" si="24">M235&amp;"_"&amp;L235</f>
        <v>1613-4_1622-4L</v>
      </c>
      <c r="Q235" t="str">
        <f t="shared" si="22"/>
        <v>1613-4</v>
      </c>
      <c r="R235" t="str">
        <f t="shared" si="23"/>
        <v>1622-4L</v>
      </c>
      <c r="S235">
        <v>4</v>
      </c>
    </row>
    <row r="236" spans="1:19" x14ac:dyDescent="0.15">
      <c r="A236">
        <v>235</v>
      </c>
      <c r="B236">
        <v>1</v>
      </c>
      <c r="C236">
        <v>13</v>
      </c>
      <c r="D236">
        <v>7</v>
      </c>
      <c r="E236" t="s">
        <v>1969</v>
      </c>
      <c r="F236">
        <v>319</v>
      </c>
      <c r="G236">
        <v>5</v>
      </c>
      <c r="H236" t="s">
        <v>781</v>
      </c>
      <c r="I236">
        <v>1613</v>
      </c>
      <c r="J236">
        <v>1</v>
      </c>
      <c r="K236" t="s">
        <v>780</v>
      </c>
      <c r="L236" t="s">
        <v>193</v>
      </c>
      <c r="M236" t="s">
        <v>1695</v>
      </c>
      <c r="N236" t="s">
        <v>1970</v>
      </c>
      <c r="O236" t="s">
        <v>729</v>
      </c>
      <c r="P236" t="str">
        <f t="shared" si="24"/>
        <v>1613-5_1622-5I</v>
      </c>
      <c r="Q236" t="str">
        <f t="shared" si="22"/>
        <v>1613-5</v>
      </c>
      <c r="R236" t="str">
        <f t="shared" si="23"/>
        <v>1622-5I</v>
      </c>
      <c r="S236">
        <v>5</v>
      </c>
    </row>
    <row r="237" spans="1:19" x14ac:dyDescent="0.15">
      <c r="A237">
        <v>236</v>
      </c>
      <c r="B237">
        <v>1</v>
      </c>
      <c r="C237">
        <v>13</v>
      </c>
      <c r="D237">
        <v>8</v>
      </c>
      <c r="E237" t="s">
        <v>1971</v>
      </c>
      <c r="F237">
        <v>320</v>
      </c>
      <c r="G237">
        <v>5</v>
      </c>
      <c r="H237" t="s">
        <v>697</v>
      </c>
      <c r="I237">
        <v>1613</v>
      </c>
      <c r="J237">
        <v>1</v>
      </c>
      <c r="K237" t="s">
        <v>936</v>
      </c>
      <c r="L237" t="s">
        <v>148</v>
      </c>
      <c r="M237" t="s">
        <v>1695</v>
      </c>
      <c r="N237" t="s">
        <v>1972</v>
      </c>
      <c r="O237" t="s">
        <v>729</v>
      </c>
      <c r="P237" t="str">
        <f t="shared" si="24"/>
        <v>1613-5_1622-5D</v>
      </c>
      <c r="Q237" t="str">
        <f t="shared" si="22"/>
        <v>1613-5</v>
      </c>
      <c r="R237" t="str">
        <f t="shared" si="23"/>
        <v>1622-5D</v>
      </c>
      <c r="S237">
        <v>5</v>
      </c>
    </row>
    <row r="238" spans="1:19" x14ac:dyDescent="0.15">
      <c r="A238">
        <v>237</v>
      </c>
      <c r="B238">
        <v>1</v>
      </c>
      <c r="C238">
        <v>13</v>
      </c>
      <c r="D238">
        <v>9</v>
      </c>
      <c r="E238" t="s">
        <v>1973</v>
      </c>
      <c r="F238">
        <v>321</v>
      </c>
      <c r="G238">
        <v>5</v>
      </c>
      <c r="H238" t="s">
        <v>751</v>
      </c>
      <c r="I238">
        <v>1613</v>
      </c>
      <c r="J238">
        <v>1</v>
      </c>
      <c r="K238" t="s">
        <v>750</v>
      </c>
      <c r="L238" t="s">
        <v>157</v>
      </c>
      <c r="M238" t="s">
        <v>1695</v>
      </c>
      <c r="N238" t="s">
        <v>1974</v>
      </c>
      <c r="O238" t="s">
        <v>729</v>
      </c>
      <c r="P238" t="str">
        <f t="shared" si="24"/>
        <v>1613-5_1622-5E</v>
      </c>
      <c r="Q238" t="str">
        <f t="shared" si="22"/>
        <v>1613-5</v>
      </c>
      <c r="R238" t="str">
        <f t="shared" si="23"/>
        <v>1622-5E</v>
      </c>
      <c r="S238">
        <v>5</v>
      </c>
    </row>
    <row r="239" spans="1:19" x14ac:dyDescent="0.15">
      <c r="A239">
        <v>238</v>
      </c>
      <c r="B239">
        <v>1</v>
      </c>
      <c r="C239">
        <v>13</v>
      </c>
      <c r="D239">
        <v>10</v>
      </c>
      <c r="E239" t="s">
        <v>1975</v>
      </c>
      <c r="F239">
        <v>322</v>
      </c>
      <c r="G239">
        <v>5</v>
      </c>
      <c r="H239" t="s">
        <v>751</v>
      </c>
      <c r="I239">
        <v>1613</v>
      </c>
      <c r="J239">
        <v>2</v>
      </c>
      <c r="K239" t="s">
        <v>750</v>
      </c>
      <c r="L239" t="s">
        <v>157</v>
      </c>
      <c r="M239" t="s">
        <v>1695</v>
      </c>
      <c r="N239" t="s">
        <v>1976</v>
      </c>
      <c r="O239" t="s">
        <v>872</v>
      </c>
      <c r="P239" t="str">
        <f t="shared" si="24"/>
        <v>1613-5_1622-5E</v>
      </c>
      <c r="Q239" t="str">
        <f t="shared" si="22"/>
        <v>1613-5</v>
      </c>
      <c r="R239" t="str">
        <f t="shared" si="23"/>
        <v>1622-5E</v>
      </c>
      <c r="S239">
        <v>5</v>
      </c>
    </row>
    <row r="240" spans="1:19" x14ac:dyDescent="0.15">
      <c r="A240">
        <v>239</v>
      </c>
      <c r="B240">
        <v>1</v>
      </c>
      <c r="C240">
        <v>13</v>
      </c>
      <c r="D240">
        <v>11</v>
      </c>
      <c r="E240" t="s">
        <v>1977</v>
      </c>
      <c r="F240">
        <v>324</v>
      </c>
      <c r="G240">
        <v>5</v>
      </c>
      <c r="H240" t="s">
        <v>898</v>
      </c>
      <c r="I240">
        <v>1613</v>
      </c>
      <c r="J240">
        <v>1</v>
      </c>
      <c r="K240" t="s">
        <v>897</v>
      </c>
      <c r="L240" t="s">
        <v>175</v>
      </c>
      <c r="M240" t="s">
        <v>1695</v>
      </c>
      <c r="N240" t="s">
        <v>1978</v>
      </c>
      <c r="O240" t="s">
        <v>729</v>
      </c>
      <c r="P240" t="str">
        <f t="shared" si="24"/>
        <v>1613-5_1622-5G</v>
      </c>
      <c r="Q240" t="str">
        <f t="shared" si="22"/>
        <v>1613-5</v>
      </c>
      <c r="R240" t="str">
        <f t="shared" si="23"/>
        <v>1622-5G</v>
      </c>
      <c r="S240">
        <v>5</v>
      </c>
    </row>
    <row r="241" spans="1:19" x14ac:dyDescent="0.15">
      <c r="A241">
        <v>240</v>
      </c>
      <c r="B241">
        <v>1</v>
      </c>
      <c r="C241">
        <v>13</v>
      </c>
      <c r="D241">
        <v>12</v>
      </c>
      <c r="E241" t="s">
        <v>1979</v>
      </c>
      <c r="F241">
        <v>325</v>
      </c>
      <c r="G241">
        <v>5</v>
      </c>
      <c r="H241" t="s">
        <v>898</v>
      </c>
      <c r="I241">
        <v>1613</v>
      </c>
      <c r="J241">
        <v>2</v>
      </c>
      <c r="K241" t="s">
        <v>897</v>
      </c>
      <c r="L241" t="s">
        <v>175</v>
      </c>
      <c r="M241" t="s">
        <v>1695</v>
      </c>
      <c r="N241" t="s">
        <v>1980</v>
      </c>
      <c r="O241" t="s">
        <v>872</v>
      </c>
      <c r="P241" t="str">
        <f t="shared" si="24"/>
        <v>1613-5_1622-5G</v>
      </c>
      <c r="Q241" t="str">
        <f t="shared" si="22"/>
        <v>1613-5</v>
      </c>
      <c r="R241" t="str">
        <f t="shared" si="23"/>
        <v>1622-5G</v>
      </c>
      <c r="S241">
        <v>5</v>
      </c>
    </row>
    <row r="242" spans="1:19" x14ac:dyDescent="0.15">
      <c r="A242">
        <v>241</v>
      </c>
      <c r="B242">
        <v>1</v>
      </c>
      <c r="C242">
        <v>13</v>
      </c>
      <c r="D242">
        <v>13</v>
      </c>
      <c r="E242" t="s">
        <v>1981</v>
      </c>
      <c r="F242">
        <v>326</v>
      </c>
      <c r="G242">
        <v>6</v>
      </c>
      <c r="H242" t="s">
        <v>831</v>
      </c>
      <c r="I242">
        <v>1613</v>
      </c>
      <c r="J242">
        <v>1</v>
      </c>
      <c r="K242" t="s">
        <v>830</v>
      </c>
      <c r="L242" t="s">
        <v>221</v>
      </c>
      <c r="M242" t="s">
        <v>1713</v>
      </c>
      <c r="N242" t="s">
        <v>1982</v>
      </c>
      <c r="O242" t="s">
        <v>729</v>
      </c>
      <c r="P242" t="str">
        <f t="shared" si="24"/>
        <v>1613-6_1622-6L</v>
      </c>
      <c r="Q242" t="str">
        <f t="shared" si="22"/>
        <v>1613-6</v>
      </c>
      <c r="R242" t="str">
        <f t="shared" si="23"/>
        <v>1622-6L</v>
      </c>
      <c r="S242">
        <v>6</v>
      </c>
    </row>
    <row r="243" spans="1:19" x14ac:dyDescent="0.15">
      <c r="A243">
        <v>242</v>
      </c>
      <c r="B243">
        <v>1</v>
      </c>
      <c r="C243">
        <v>13</v>
      </c>
      <c r="D243">
        <v>14</v>
      </c>
      <c r="E243" t="s">
        <v>1983</v>
      </c>
      <c r="F243">
        <v>327</v>
      </c>
      <c r="G243">
        <v>6</v>
      </c>
      <c r="H243" t="s">
        <v>794</v>
      </c>
      <c r="I243">
        <v>1613</v>
      </c>
      <c r="J243">
        <v>1</v>
      </c>
      <c r="K243" t="s">
        <v>793</v>
      </c>
      <c r="L243" t="s">
        <v>149</v>
      </c>
      <c r="M243" t="s">
        <v>1713</v>
      </c>
      <c r="N243" t="s">
        <v>1984</v>
      </c>
      <c r="O243" t="s">
        <v>729</v>
      </c>
      <c r="P243" t="str">
        <f t="shared" si="24"/>
        <v>1613-6_1622-6D</v>
      </c>
      <c r="Q243" t="str">
        <f t="shared" si="22"/>
        <v>1613-6</v>
      </c>
      <c r="R243" t="str">
        <f t="shared" si="23"/>
        <v>1622-6D</v>
      </c>
      <c r="S243">
        <v>6</v>
      </c>
    </row>
    <row r="244" spans="1:19" x14ac:dyDescent="0.15">
      <c r="A244">
        <v>243</v>
      </c>
      <c r="B244">
        <v>1</v>
      </c>
      <c r="C244">
        <v>13</v>
      </c>
      <c r="D244">
        <v>15</v>
      </c>
      <c r="E244" t="s">
        <v>1985</v>
      </c>
      <c r="F244">
        <v>328</v>
      </c>
      <c r="G244">
        <v>6</v>
      </c>
      <c r="H244" t="s">
        <v>794</v>
      </c>
      <c r="I244">
        <v>1613</v>
      </c>
      <c r="J244">
        <v>2</v>
      </c>
      <c r="K244" t="s">
        <v>793</v>
      </c>
      <c r="L244" t="s">
        <v>149</v>
      </c>
      <c r="M244" t="s">
        <v>1713</v>
      </c>
      <c r="N244" t="s">
        <v>1986</v>
      </c>
      <c r="O244" t="s">
        <v>872</v>
      </c>
      <c r="P244" t="str">
        <f t="shared" si="24"/>
        <v>1613-6_1622-6D</v>
      </c>
      <c r="Q244" t="str">
        <f t="shared" si="22"/>
        <v>1613-6</v>
      </c>
      <c r="R244" t="str">
        <f t="shared" si="23"/>
        <v>1622-6D</v>
      </c>
      <c r="S244">
        <v>6</v>
      </c>
    </row>
    <row r="245" spans="1:19" x14ac:dyDescent="0.15">
      <c r="A245">
        <v>244</v>
      </c>
      <c r="B245">
        <v>1</v>
      </c>
      <c r="C245">
        <v>13</v>
      </c>
      <c r="D245">
        <v>16</v>
      </c>
      <c r="E245" t="s">
        <v>1987</v>
      </c>
      <c r="F245">
        <v>330</v>
      </c>
      <c r="G245">
        <v>6</v>
      </c>
      <c r="H245" t="s">
        <v>1094</v>
      </c>
      <c r="I245">
        <v>1613</v>
      </c>
      <c r="J245">
        <v>10</v>
      </c>
      <c r="K245" t="s">
        <v>1093</v>
      </c>
      <c r="L245" t="s">
        <v>176</v>
      </c>
      <c r="M245" t="s">
        <v>1713</v>
      </c>
      <c r="N245" t="s">
        <v>1988</v>
      </c>
      <c r="O245" t="s">
        <v>1124</v>
      </c>
      <c r="P245" t="str">
        <f t="shared" si="24"/>
        <v>1613-6_1622-6G</v>
      </c>
      <c r="Q245" t="str">
        <f t="shared" ref="Q245:Q254" si="25">M245</f>
        <v>1613-6</v>
      </c>
      <c r="R245" t="str">
        <f t="shared" ref="R245:R254" si="26">L245</f>
        <v>1622-6G</v>
      </c>
      <c r="S245">
        <v>6</v>
      </c>
    </row>
    <row r="246" spans="1:19" x14ac:dyDescent="0.15">
      <c r="A246">
        <v>245</v>
      </c>
      <c r="B246">
        <v>1</v>
      </c>
      <c r="C246">
        <v>13</v>
      </c>
      <c r="D246">
        <v>17</v>
      </c>
      <c r="E246" t="s">
        <v>1989</v>
      </c>
      <c r="F246">
        <v>331</v>
      </c>
      <c r="G246">
        <v>6</v>
      </c>
      <c r="H246" t="s">
        <v>918</v>
      </c>
      <c r="I246">
        <v>1613</v>
      </c>
      <c r="J246">
        <v>1</v>
      </c>
      <c r="K246" t="s">
        <v>917</v>
      </c>
      <c r="L246" t="s">
        <v>185</v>
      </c>
      <c r="M246" t="s">
        <v>1713</v>
      </c>
      <c r="N246" t="s">
        <v>1990</v>
      </c>
      <c r="O246" t="s">
        <v>729</v>
      </c>
      <c r="P246" t="str">
        <f t="shared" si="24"/>
        <v>1613-6_1622-6H</v>
      </c>
      <c r="Q246" t="str">
        <f t="shared" si="25"/>
        <v>1613-6</v>
      </c>
      <c r="R246" t="str">
        <f t="shared" si="26"/>
        <v>1622-6H</v>
      </c>
      <c r="S246">
        <v>6</v>
      </c>
    </row>
    <row r="247" spans="1:19" x14ac:dyDescent="0.15">
      <c r="A247">
        <v>246</v>
      </c>
      <c r="B247">
        <v>1</v>
      </c>
      <c r="C247">
        <v>13</v>
      </c>
      <c r="D247">
        <v>18</v>
      </c>
      <c r="E247" t="s">
        <v>1991</v>
      </c>
      <c r="F247">
        <v>332</v>
      </c>
      <c r="G247">
        <v>6</v>
      </c>
      <c r="H247" t="s">
        <v>920</v>
      </c>
      <c r="I247">
        <v>1613</v>
      </c>
      <c r="J247">
        <v>1</v>
      </c>
      <c r="K247" t="s">
        <v>919</v>
      </c>
      <c r="L247" t="s">
        <v>212</v>
      </c>
      <c r="M247" t="s">
        <v>1713</v>
      </c>
      <c r="N247" t="s">
        <v>1992</v>
      </c>
      <c r="O247" t="s">
        <v>729</v>
      </c>
      <c r="P247" t="str">
        <f t="shared" si="24"/>
        <v>1613-6_1622-6K</v>
      </c>
      <c r="Q247" t="str">
        <f t="shared" si="25"/>
        <v>1613-6</v>
      </c>
      <c r="R247" t="str">
        <f t="shared" si="26"/>
        <v>1622-6K</v>
      </c>
      <c r="S247">
        <v>6</v>
      </c>
    </row>
    <row r="248" spans="1:19" x14ac:dyDescent="0.15">
      <c r="A248">
        <v>247</v>
      </c>
      <c r="B248">
        <v>1</v>
      </c>
      <c r="C248">
        <v>13</v>
      </c>
      <c r="D248">
        <v>19</v>
      </c>
      <c r="E248" t="s">
        <v>1993</v>
      </c>
      <c r="F248">
        <v>333</v>
      </c>
      <c r="G248">
        <v>6</v>
      </c>
      <c r="H248" t="s">
        <v>831</v>
      </c>
      <c r="I248">
        <v>1613</v>
      </c>
      <c r="J248">
        <v>2</v>
      </c>
      <c r="K248" t="s">
        <v>830</v>
      </c>
      <c r="L248" t="s">
        <v>221</v>
      </c>
      <c r="M248" t="s">
        <v>1713</v>
      </c>
      <c r="N248" t="s">
        <v>1994</v>
      </c>
      <c r="O248" t="s">
        <v>872</v>
      </c>
      <c r="P248" t="str">
        <f t="shared" si="24"/>
        <v>1613-6_1622-6L</v>
      </c>
      <c r="Q248" t="str">
        <f t="shared" si="25"/>
        <v>1613-6</v>
      </c>
      <c r="R248" t="str">
        <f t="shared" si="26"/>
        <v>1622-6L</v>
      </c>
      <c r="S248">
        <v>6</v>
      </c>
    </row>
    <row r="249" spans="1:19" x14ac:dyDescent="0.15">
      <c r="A249">
        <v>248</v>
      </c>
      <c r="B249">
        <v>1</v>
      </c>
      <c r="C249">
        <v>14</v>
      </c>
      <c r="D249">
        <v>1</v>
      </c>
      <c r="E249" t="s">
        <v>1995</v>
      </c>
      <c r="F249">
        <v>334</v>
      </c>
      <c r="G249">
        <v>7</v>
      </c>
      <c r="H249" t="s">
        <v>887</v>
      </c>
      <c r="I249">
        <v>1613</v>
      </c>
      <c r="J249">
        <v>1</v>
      </c>
      <c r="K249" t="s">
        <v>886</v>
      </c>
      <c r="L249" t="s">
        <v>222</v>
      </c>
      <c r="M249" t="s">
        <v>1726</v>
      </c>
      <c r="N249" t="s">
        <v>1996</v>
      </c>
      <c r="O249" t="s">
        <v>729</v>
      </c>
      <c r="P249" t="str">
        <f t="shared" si="24"/>
        <v>1613-7_1622-7L</v>
      </c>
      <c r="Q249" t="str">
        <f t="shared" si="25"/>
        <v>1613-7</v>
      </c>
      <c r="R249" t="str">
        <f t="shared" si="26"/>
        <v>1622-7L</v>
      </c>
      <c r="S249">
        <v>7</v>
      </c>
    </row>
    <row r="250" spans="1:19" x14ac:dyDescent="0.15">
      <c r="A250">
        <v>249</v>
      </c>
      <c r="B250">
        <v>1</v>
      </c>
      <c r="C250">
        <v>14</v>
      </c>
      <c r="D250">
        <v>2</v>
      </c>
      <c r="E250" t="s">
        <v>1997</v>
      </c>
      <c r="F250">
        <v>335</v>
      </c>
      <c r="G250">
        <v>7</v>
      </c>
      <c r="H250" t="s">
        <v>792</v>
      </c>
      <c r="I250">
        <v>1613</v>
      </c>
      <c r="J250">
        <v>1</v>
      </c>
      <c r="K250" t="s">
        <v>791</v>
      </c>
      <c r="L250" t="s">
        <v>123</v>
      </c>
      <c r="M250" t="s">
        <v>1726</v>
      </c>
      <c r="N250" t="s">
        <v>1998</v>
      </c>
      <c r="O250" t="s">
        <v>729</v>
      </c>
      <c r="P250" t="str">
        <f t="shared" si="24"/>
        <v>1613-7_1622-7A</v>
      </c>
      <c r="Q250" t="str">
        <f t="shared" si="25"/>
        <v>1613-7</v>
      </c>
      <c r="R250" t="str">
        <f t="shared" si="26"/>
        <v>1622-7A</v>
      </c>
      <c r="S250">
        <v>7</v>
      </c>
    </row>
    <row r="251" spans="1:19" x14ac:dyDescent="0.15">
      <c r="A251">
        <v>250</v>
      </c>
      <c r="B251">
        <v>1</v>
      </c>
      <c r="C251">
        <v>14</v>
      </c>
      <c r="D251">
        <v>3</v>
      </c>
      <c r="E251" t="s">
        <v>1999</v>
      </c>
      <c r="F251">
        <v>337</v>
      </c>
      <c r="G251">
        <v>9</v>
      </c>
      <c r="H251" t="s">
        <v>812</v>
      </c>
      <c r="I251">
        <v>1613</v>
      </c>
      <c r="J251">
        <v>1</v>
      </c>
      <c r="K251" t="s">
        <v>811</v>
      </c>
      <c r="L251" t="s">
        <v>197</v>
      </c>
      <c r="M251" t="s">
        <v>1742</v>
      </c>
      <c r="N251" t="s">
        <v>2000</v>
      </c>
      <c r="O251" t="s">
        <v>729</v>
      </c>
      <c r="P251" t="str">
        <f t="shared" si="24"/>
        <v>1613-9_1622-9I</v>
      </c>
      <c r="Q251" t="str">
        <f t="shared" si="25"/>
        <v>1613-9</v>
      </c>
      <c r="R251" t="str">
        <f t="shared" si="26"/>
        <v>1622-9I</v>
      </c>
      <c r="S251">
        <v>9</v>
      </c>
    </row>
    <row r="252" spans="1:19" x14ac:dyDescent="0.15">
      <c r="A252">
        <v>251</v>
      </c>
      <c r="B252">
        <v>1</v>
      </c>
      <c r="C252">
        <v>14</v>
      </c>
      <c r="D252">
        <v>4</v>
      </c>
      <c r="E252" t="s">
        <v>2001</v>
      </c>
      <c r="F252">
        <v>338</v>
      </c>
      <c r="G252">
        <v>9</v>
      </c>
      <c r="H252" t="s">
        <v>744</v>
      </c>
      <c r="I252">
        <v>1613</v>
      </c>
      <c r="J252">
        <v>1</v>
      </c>
      <c r="K252" t="s">
        <v>743</v>
      </c>
      <c r="L252" t="s">
        <v>152</v>
      </c>
      <c r="M252" t="s">
        <v>1742</v>
      </c>
      <c r="N252" t="s">
        <v>2002</v>
      </c>
      <c r="O252" t="s">
        <v>729</v>
      </c>
      <c r="P252" t="str">
        <f t="shared" si="24"/>
        <v>1613-9_1622-9D</v>
      </c>
      <c r="Q252" t="str">
        <f t="shared" si="25"/>
        <v>1613-9</v>
      </c>
      <c r="R252" t="str">
        <f t="shared" si="26"/>
        <v>1622-9D</v>
      </c>
      <c r="S252">
        <v>9</v>
      </c>
    </row>
    <row r="253" spans="1:19" x14ac:dyDescent="0.15">
      <c r="A253">
        <v>252</v>
      </c>
      <c r="B253">
        <v>1</v>
      </c>
      <c r="C253">
        <v>14</v>
      </c>
      <c r="D253">
        <v>5</v>
      </c>
      <c r="E253" t="s">
        <v>2003</v>
      </c>
      <c r="F253">
        <v>339</v>
      </c>
      <c r="G253">
        <v>9</v>
      </c>
      <c r="H253" t="s">
        <v>949</v>
      </c>
      <c r="I253">
        <v>1613</v>
      </c>
      <c r="J253">
        <v>1</v>
      </c>
      <c r="K253" t="s">
        <v>948</v>
      </c>
      <c r="L253" t="s">
        <v>170</v>
      </c>
      <c r="M253" t="s">
        <v>1742</v>
      </c>
      <c r="N253" t="s">
        <v>2004</v>
      </c>
      <c r="O253" t="s">
        <v>729</v>
      </c>
      <c r="P253" t="str">
        <f t="shared" si="24"/>
        <v>1613-9_1622-9F</v>
      </c>
      <c r="Q253" t="str">
        <f t="shared" si="25"/>
        <v>1613-9</v>
      </c>
      <c r="R253" t="str">
        <f t="shared" si="26"/>
        <v>1622-9F</v>
      </c>
      <c r="S253">
        <v>9</v>
      </c>
    </row>
    <row r="254" spans="1:19" x14ac:dyDescent="0.15">
      <c r="A254">
        <v>253</v>
      </c>
      <c r="B254">
        <v>1</v>
      </c>
      <c r="C254">
        <v>14</v>
      </c>
      <c r="D254">
        <v>6</v>
      </c>
      <c r="E254" t="s">
        <v>2005</v>
      </c>
      <c r="F254">
        <v>342</v>
      </c>
      <c r="G254">
        <v>9</v>
      </c>
      <c r="H254" t="s">
        <v>1030</v>
      </c>
      <c r="I254">
        <v>1613</v>
      </c>
      <c r="J254">
        <v>0</v>
      </c>
      <c r="K254" t="s">
        <v>1029</v>
      </c>
      <c r="L254" t="s">
        <v>179</v>
      </c>
      <c r="M254" t="s">
        <v>1742</v>
      </c>
      <c r="N254" t="s">
        <v>2006</v>
      </c>
      <c r="O254" t="s">
        <v>1140</v>
      </c>
      <c r="P254" t="str">
        <f t="shared" si="24"/>
        <v>1613-9_1622-9G</v>
      </c>
      <c r="Q254" t="str">
        <f t="shared" si="25"/>
        <v>1613-9</v>
      </c>
      <c r="R254" t="str">
        <f t="shared" si="26"/>
        <v>1622-9G</v>
      </c>
      <c r="S254">
        <v>9</v>
      </c>
    </row>
    <row r="255" spans="1:19" x14ac:dyDescent="0.15">
      <c r="A255">
        <v>254</v>
      </c>
      <c r="B255">
        <v>1</v>
      </c>
      <c r="C255">
        <v>14</v>
      </c>
      <c r="D255">
        <v>7</v>
      </c>
      <c r="E255" t="s">
        <v>2007</v>
      </c>
      <c r="F255">
        <v>343</v>
      </c>
      <c r="G255" t="s">
        <v>555</v>
      </c>
      <c r="H255" t="s">
        <v>1128</v>
      </c>
      <c r="I255">
        <v>1622</v>
      </c>
      <c r="J255">
        <v>7</v>
      </c>
      <c r="K255" t="s">
        <v>1127</v>
      </c>
      <c r="L255" t="s">
        <v>1470</v>
      </c>
      <c r="M255" t="s">
        <v>252</v>
      </c>
      <c r="N255" t="s">
        <v>2008</v>
      </c>
      <c r="O255" t="s">
        <v>1214</v>
      </c>
      <c r="P255" t="str">
        <f t="shared" ref="P255:P286" si="27">L255&amp;"_"&amp;M255</f>
        <v>1613-10_1622-10D</v>
      </c>
      <c r="Q255" t="str">
        <f t="shared" ref="Q255:Q286" si="28">L255</f>
        <v>1613-10</v>
      </c>
      <c r="R255" t="str">
        <f t="shared" ref="R255:R286" si="29">M255</f>
        <v>1622-10D</v>
      </c>
      <c r="S255">
        <v>10</v>
      </c>
    </row>
    <row r="256" spans="1:19" x14ac:dyDescent="0.15">
      <c r="A256">
        <v>255</v>
      </c>
      <c r="B256">
        <v>1</v>
      </c>
      <c r="C256">
        <v>14</v>
      </c>
      <c r="D256">
        <v>8</v>
      </c>
      <c r="E256" t="s">
        <v>2009</v>
      </c>
      <c r="F256">
        <v>344</v>
      </c>
      <c r="G256" t="s">
        <v>560</v>
      </c>
      <c r="H256" t="s">
        <v>962</v>
      </c>
      <c r="I256">
        <v>1622</v>
      </c>
      <c r="J256">
        <v>4</v>
      </c>
      <c r="K256" t="s">
        <v>961</v>
      </c>
      <c r="L256" t="s">
        <v>1481</v>
      </c>
      <c r="M256" t="s">
        <v>235</v>
      </c>
      <c r="N256" t="s">
        <v>2010</v>
      </c>
      <c r="O256" t="s">
        <v>896</v>
      </c>
      <c r="P256" t="str">
        <f t="shared" si="27"/>
        <v>1613-11_1622-11B</v>
      </c>
      <c r="Q256" t="str">
        <f t="shared" si="28"/>
        <v>1613-11</v>
      </c>
      <c r="R256" t="str">
        <f t="shared" si="29"/>
        <v>1622-11B</v>
      </c>
      <c r="S256">
        <v>11</v>
      </c>
    </row>
    <row r="257" spans="1:19" x14ac:dyDescent="0.15">
      <c r="A257">
        <v>256</v>
      </c>
      <c r="B257">
        <v>1</v>
      </c>
      <c r="C257">
        <v>14</v>
      </c>
      <c r="D257">
        <v>9</v>
      </c>
      <c r="E257" t="s">
        <v>2011</v>
      </c>
      <c r="F257">
        <v>350</v>
      </c>
      <c r="G257" t="s">
        <v>582</v>
      </c>
      <c r="H257" t="s">
        <v>1096</v>
      </c>
      <c r="I257">
        <v>1622</v>
      </c>
      <c r="J257">
        <v>4</v>
      </c>
      <c r="K257" t="s">
        <v>1095</v>
      </c>
      <c r="L257" t="s">
        <v>1501</v>
      </c>
      <c r="M257" t="s">
        <v>247</v>
      </c>
      <c r="N257" t="s">
        <v>2012</v>
      </c>
      <c r="O257" t="s">
        <v>896</v>
      </c>
      <c r="P257" t="str">
        <f t="shared" si="27"/>
        <v>1613-14_1622-14C</v>
      </c>
      <c r="Q257" t="str">
        <f t="shared" si="28"/>
        <v>1613-14</v>
      </c>
      <c r="R257" t="str">
        <f t="shared" si="29"/>
        <v>1622-14C</v>
      </c>
      <c r="S257">
        <v>14</v>
      </c>
    </row>
    <row r="258" spans="1:19" x14ac:dyDescent="0.15">
      <c r="A258">
        <v>257</v>
      </c>
      <c r="B258">
        <v>1</v>
      </c>
      <c r="C258">
        <v>14</v>
      </c>
      <c r="D258">
        <v>10</v>
      </c>
      <c r="E258" t="s">
        <v>2013</v>
      </c>
      <c r="F258">
        <v>351</v>
      </c>
      <c r="G258" t="s">
        <v>583</v>
      </c>
      <c r="H258" t="s">
        <v>968</v>
      </c>
      <c r="I258">
        <v>1622</v>
      </c>
      <c r="J258">
        <v>4</v>
      </c>
      <c r="K258" t="s">
        <v>967</v>
      </c>
      <c r="L258" t="s">
        <v>1501</v>
      </c>
      <c r="M258" t="s">
        <v>265</v>
      </c>
      <c r="N258" t="s">
        <v>2014</v>
      </c>
      <c r="O258" t="s">
        <v>896</v>
      </c>
      <c r="P258" t="str">
        <f t="shared" si="27"/>
        <v>1613-14_1622-14E</v>
      </c>
      <c r="Q258" t="str">
        <f t="shared" si="28"/>
        <v>1613-14</v>
      </c>
      <c r="R258" t="str">
        <f t="shared" si="29"/>
        <v>1622-14E</v>
      </c>
      <c r="S258">
        <v>14</v>
      </c>
    </row>
    <row r="259" spans="1:19" x14ac:dyDescent="0.15">
      <c r="A259">
        <v>258</v>
      </c>
      <c r="B259">
        <v>1</v>
      </c>
      <c r="C259">
        <v>14</v>
      </c>
      <c r="D259">
        <v>11</v>
      </c>
      <c r="E259" t="s">
        <v>2015</v>
      </c>
      <c r="F259">
        <v>353</v>
      </c>
      <c r="G259" t="s">
        <v>584</v>
      </c>
      <c r="H259" t="s">
        <v>1160</v>
      </c>
      <c r="I259">
        <v>1622</v>
      </c>
      <c r="J259">
        <v>3</v>
      </c>
      <c r="K259" t="s">
        <v>1159</v>
      </c>
      <c r="L259" t="s">
        <v>1501</v>
      </c>
      <c r="M259" t="s">
        <v>274</v>
      </c>
      <c r="N259" t="s">
        <v>2016</v>
      </c>
      <c r="O259" t="s">
        <v>1156</v>
      </c>
      <c r="P259" t="str">
        <f t="shared" si="27"/>
        <v>1613-14_1622-14F</v>
      </c>
      <c r="Q259" t="str">
        <f t="shared" si="28"/>
        <v>1613-14</v>
      </c>
      <c r="R259" t="str">
        <f t="shared" si="29"/>
        <v>1622-14F</v>
      </c>
      <c r="S259">
        <v>14</v>
      </c>
    </row>
    <row r="260" spans="1:19" x14ac:dyDescent="0.15">
      <c r="A260">
        <v>259</v>
      </c>
      <c r="B260">
        <v>1</v>
      </c>
      <c r="C260">
        <v>14</v>
      </c>
      <c r="D260">
        <v>12</v>
      </c>
      <c r="E260" t="s">
        <v>2017</v>
      </c>
      <c r="F260">
        <v>354</v>
      </c>
      <c r="G260" t="s">
        <v>592</v>
      </c>
      <c r="H260" t="s">
        <v>816</v>
      </c>
      <c r="I260">
        <v>1622</v>
      </c>
      <c r="J260">
        <v>4</v>
      </c>
      <c r="K260" t="s">
        <v>815</v>
      </c>
      <c r="L260" t="s">
        <v>1506</v>
      </c>
      <c r="M260" t="s">
        <v>302</v>
      </c>
      <c r="N260" t="s">
        <v>2018</v>
      </c>
      <c r="O260" t="s">
        <v>896</v>
      </c>
      <c r="P260" t="str">
        <f t="shared" si="27"/>
        <v>1613-15_1622-15I</v>
      </c>
      <c r="Q260" t="str">
        <f t="shared" si="28"/>
        <v>1613-15</v>
      </c>
      <c r="R260" t="str">
        <f t="shared" si="29"/>
        <v>1622-15I</v>
      </c>
      <c r="S260">
        <v>15</v>
      </c>
    </row>
    <row r="261" spans="1:19" x14ac:dyDescent="0.15">
      <c r="A261">
        <v>260</v>
      </c>
      <c r="B261">
        <v>1</v>
      </c>
      <c r="C261">
        <v>14</v>
      </c>
      <c r="D261">
        <v>13</v>
      </c>
      <c r="E261" t="s">
        <v>2019</v>
      </c>
      <c r="F261">
        <v>355</v>
      </c>
      <c r="G261" t="s">
        <v>586</v>
      </c>
      <c r="H261" t="s">
        <v>889</v>
      </c>
      <c r="I261">
        <v>1622</v>
      </c>
      <c r="J261">
        <v>6</v>
      </c>
      <c r="K261" t="s">
        <v>888</v>
      </c>
      <c r="L261" t="s">
        <v>1506</v>
      </c>
      <c r="M261" t="s">
        <v>230</v>
      </c>
      <c r="N261" t="s">
        <v>2020</v>
      </c>
      <c r="O261" t="s">
        <v>1203</v>
      </c>
      <c r="P261" t="str">
        <f t="shared" si="27"/>
        <v>1613-15_1622-15A</v>
      </c>
      <c r="Q261" t="str">
        <f t="shared" si="28"/>
        <v>1613-15</v>
      </c>
      <c r="R261" t="str">
        <f t="shared" si="29"/>
        <v>1622-15A</v>
      </c>
      <c r="S261">
        <v>15</v>
      </c>
    </row>
    <row r="262" spans="1:19" x14ac:dyDescent="0.15">
      <c r="A262">
        <v>261</v>
      </c>
      <c r="B262">
        <v>1</v>
      </c>
      <c r="C262">
        <v>14</v>
      </c>
      <c r="D262">
        <v>14</v>
      </c>
      <c r="E262" t="s">
        <v>2021</v>
      </c>
      <c r="F262">
        <v>356</v>
      </c>
      <c r="G262" t="s">
        <v>586</v>
      </c>
      <c r="H262" t="s">
        <v>889</v>
      </c>
      <c r="I262">
        <v>1622</v>
      </c>
      <c r="J262">
        <v>3</v>
      </c>
      <c r="K262" t="s">
        <v>888</v>
      </c>
      <c r="L262" t="s">
        <v>1506</v>
      </c>
      <c r="M262" t="s">
        <v>230</v>
      </c>
      <c r="N262" t="s">
        <v>2022</v>
      </c>
      <c r="O262" t="s">
        <v>1156</v>
      </c>
      <c r="P262" t="str">
        <f t="shared" si="27"/>
        <v>1613-15_1622-15A</v>
      </c>
      <c r="Q262" t="str">
        <f t="shared" si="28"/>
        <v>1613-15</v>
      </c>
      <c r="R262" t="str">
        <f t="shared" si="29"/>
        <v>1622-15A</v>
      </c>
      <c r="S262">
        <v>15</v>
      </c>
    </row>
    <row r="263" spans="1:19" x14ac:dyDescent="0.15">
      <c r="A263">
        <v>262</v>
      </c>
      <c r="B263">
        <v>1</v>
      </c>
      <c r="C263">
        <v>14</v>
      </c>
      <c r="D263">
        <v>15</v>
      </c>
      <c r="E263" t="s">
        <v>2023</v>
      </c>
      <c r="F263">
        <v>357</v>
      </c>
      <c r="G263" t="s">
        <v>586</v>
      </c>
      <c r="H263" t="s">
        <v>889</v>
      </c>
      <c r="I263">
        <v>1622</v>
      </c>
      <c r="J263">
        <v>7</v>
      </c>
      <c r="K263" t="s">
        <v>888</v>
      </c>
      <c r="L263" t="s">
        <v>1506</v>
      </c>
      <c r="M263" t="s">
        <v>230</v>
      </c>
      <c r="N263" t="s">
        <v>2024</v>
      </c>
      <c r="O263" t="s">
        <v>1214</v>
      </c>
      <c r="P263" t="str">
        <f t="shared" si="27"/>
        <v>1613-15_1622-15A</v>
      </c>
      <c r="Q263" t="str">
        <f t="shared" si="28"/>
        <v>1613-15</v>
      </c>
      <c r="R263" t="str">
        <f t="shared" si="29"/>
        <v>1622-15A</v>
      </c>
      <c r="S263">
        <v>15</v>
      </c>
    </row>
    <row r="264" spans="1:19" x14ac:dyDescent="0.15">
      <c r="A264">
        <v>263</v>
      </c>
      <c r="B264">
        <v>1</v>
      </c>
      <c r="C264">
        <v>14</v>
      </c>
      <c r="D264">
        <v>16</v>
      </c>
      <c r="E264" t="s">
        <v>2025</v>
      </c>
      <c r="F264">
        <v>358</v>
      </c>
      <c r="G264" t="s">
        <v>586</v>
      </c>
      <c r="H264" t="s">
        <v>889</v>
      </c>
      <c r="I264">
        <v>1622</v>
      </c>
      <c r="J264">
        <v>4</v>
      </c>
      <c r="K264" t="s">
        <v>888</v>
      </c>
      <c r="L264" t="s">
        <v>1506</v>
      </c>
      <c r="M264" t="s">
        <v>230</v>
      </c>
      <c r="N264" t="s">
        <v>2026</v>
      </c>
      <c r="O264" t="s">
        <v>896</v>
      </c>
      <c r="P264" t="str">
        <f t="shared" si="27"/>
        <v>1613-15_1622-15A</v>
      </c>
      <c r="Q264" t="str">
        <f t="shared" si="28"/>
        <v>1613-15</v>
      </c>
      <c r="R264" t="str">
        <f t="shared" si="29"/>
        <v>1622-15A</v>
      </c>
      <c r="S264">
        <v>15</v>
      </c>
    </row>
    <row r="265" spans="1:19" x14ac:dyDescent="0.15">
      <c r="A265">
        <v>264</v>
      </c>
      <c r="B265">
        <v>1</v>
      </c>
      <c r="C265">
        <v>14</v>
      </c>
      <c r="D265">
        <v>17</v>
      </c>
      <c r="E265" t="s">
        <v>2027</v>
      </c>
      <c r="F265">
        <v>360</v>
      </c>
      <c r="G265" t="s">
        <v>590</v>
      </c>
      <c r="H265" t="s">
        <v>1019</v>
      </c>
      <c r="I265">
        <v>1622</v>
      </c>
      <c r="J265">
        <v>3</v>
      </c>
      <c r="K265" t="s">
        <v>1088</v>
      </c>
      <c r="L265" t="s">
        <v>1506</v>
      </c>
      <c r="M265" t="s">
        <v>275</v>
      </c>
      <c r="N265" t="s">
        <v>2028</v>
      </c>
      <c r="O265" t="s">
        <v>1156</v>
      </c>
      <c r="P265" t="str">
        <f t="shared" si="27"/>
        <v>1613-15_1622-15F</v>
      </c>
      <c r="Q265" t="str">
        <f t="shared" si="28"/>
        <v>1613-15</v>
      </c>
      <c r="R265" t="str">
        <f t="shared" si="29"/>
        <v>1622-15F</v>
      </c>
      <c r="S265">
        <v>15</v>
      </c>
    </row>
    <row r="266" spans="1:19" x14ac:dyDescent="0.15">
      <c r="A266">
        <v>265</v>
      </c>
      <c r="B266">
        <v>1</v>
      </c>
      <c r="C266">
        <v>14</v>
      </c>
      <c r="D266">
        <v>18</v>
      </c>
      <c r="E266" t="s">
        <v>2029</v>
      </c>
      <c r="F266">
        <v>361</v>
      </c>
      <c r="G266" t="s">
        <v>590</v>
      </c>
      <c r="H266" t="s">
        <v>1019</v>
      </c>
      <c r="I266">
        <v>1622</v>
      </c>
      <c r="J266">
        <v>6</v>
      </c>
      <c r="K266" t="s">
        <v>1088</v>
      </c>
      <c r="L266" t="s">
        <v>1506</v>
      </c>
      <c r="M266" t="s">
        <v>275</v>
      </c>
      <c r="N266" t="s">
        <v>2030</v>
      </c>
      <c r="O266" t="s">
        <v>1203</v>
      </c>
      <c r="P266" t="str">
        <f t="shared" si="27"/>
        <v>1613-15_1622-15F</v>
      </c>
      <c r="Q266" t="str">
        <f t="shared" si="28"/>
        <v>1613-15</v>
      </c>
      <c r="R266" t="str">
        <f t="shared" si="29"/>
        <v>1622-15F</v>
      </c>
      <c r="S266">
        <v>15</v>
      </c>
    </row>
    <row r="267" spans="1:19" x14ac:dyDescent="0.15">
      <c r="A267">
        <v>266</v>
      </c>
      <c r="B267">
        <v>1</v>
      </c>
      <c r="C267">
        <v>14</v>
      </c>
      <c r="D267">
        <v>19</v>
      </c>
      <c r="E267" t="s">
        <v>2031</v>
      </c>
      <c r="F267">
        <v>362</v>
      </c>
      <c r="G267" t="s">
        <v>590</v>
      </c>
      <c r="H267" t="s">
        <v>1019</v>
      </c>
      <c r="I267">
        <v>1622</v>
      </c>
      <c r="J267">
        <v>7</v>
      </c>
      <c r="K267" t="s">
        <v>1088</v>
      </c>
      <c r="L267" t="s">
        <v>1506</v>
      </c>
      <c r="M267" t="s">
        <v>275</v>
      </c>
      <c r="N267" t="s">
        <v>2032</v>
      </c>
      <c r="O267" t="s">
        <v>1214</v>
      </c>
      <c r="P267" t="str">
        <f t="shared" si="27"/>
        <v>1613-15_1622-15F</v>
      </c>
      <c r="Q267" t="str">
        <f t="shared" si="28"/>
        <v>1613-15</v>
      </c>
      <c r="R267" t="str">
        <f t="shared" si="29"/>
        <v>1622-15F</v>
      </c>
      <c r="S267">
        <v>15</v>
      </c>
    </row>
    <row r="268" spans="1:19" x14ac:dyDescent="0.15">
      <c r="A268">
        <v>267</v>
      </c>
      <c r="B268">
        <v>1</v>
      </c>
      <c r="C268">
        <v>15</v>
      </c>
      <c r="D268">
        <v>1</v>
      </c>
      <c r="E268" t="s">
        <v>2033</v>
      </c>
      <c r="F268">
        <v>363</v>
      </c>
      <c r="G268" t="s">
        <v>590</v>
      </c>
      <c r="H268" t="s">
        <v>1019</v>
      </c>
      <c r="I268">
        <v>1622</v>
      </c>
      <c r="J268">
        <v>5</v>
      </c>
      <c r="K268" t="s">
        <v>1088</v>
      </c>
      <c r="L268" t="s">
        <v>1506</v>
      </c>
      <c r="M268" t="s">
        <v>275</v>
      </c>
      <c r="N268" t="s">
        <v>2034</v>
      </c>
      <c r="O268" t="s">
        <v>1179</v>
      </c>
      <c r="P268" t="str">
        <f t="shared" si="27"/>
        <v>1613-15_1622-15F</v>
      </c>
      <c r="Q268" t="str">
        <f t="shared" si="28"/>
        <v>1613-15</v>
      </c>
      <c r="R268" t="str">
        <f t="shared" si="29"/>
        <v>1622-15F</v>
      </c>
      <c r="S268">
        <v>15</v>
      </c>
    </row>
    <row r="269" spans="1:19" x14ac:dyDescent="0.15">
      <c r="A269">
        <v>268</v>
      </c>
      <c r="B269">
        <v>1</v>
      </c>
      <c r="C269">
        <v>15</v>
      </c>
      <c r="D269">
        <v>2</v>
      </c>
      <c r="E269" t="s">
        <v>2035</v>
      </c>
      <c r="F269">
        <v>364</v>
      </c>
      <c r="G269" t="s">
        <v>591</v>
      </c>
      <c r="H269" t="s">
        <v>770</v>
      </c>
      <c r="I269">
        <v>1622</v>
      </c>
      <c r="J269">
        <v>4</v>
      </c>
      <c r="K269" t="s">
        <v>769</v>
      </c>
      <c r="L269" t="s">
        <v>1506</v>
      </c>
      <c r="M269" t="s">
        <v>284</v>
      </c>
      <c r="N269" t="s">
        <v>2036</v>
      </c>
      <c r="O269" t="s">
        <v>896</v>
      </c>
      <c r="P269" t="str">
        <f t="shared" si="27"/>
        <v>1613-15_1622-15G</v>
      </c>
      <c r="Q269" t="str">
        <f t="shared" si="28"/>
        <v>1613-15</v>
      </c>
      <c r="R269" t="str">
        <f t="shared" si="29"/>
        <v>1622-15G</v>
      </c>
      <c r="S269">
        <v>15</v>
      </c>
    </row>
    <row r="270" spans="1:19" x14ac:dyDescent="0.15">
      <c r="A270">
        <v>269</v>
      </c>
      <c r="B270">
        <v>1</v>
      </c>
      <c r="C270">
        <v>15</v>
      </c>
      <c r="D270">
        <v>3</v>
      </c>
      <c r="E270" t="s">
        <v>2037</v>
      </c>
      <c r="F270">
        <v>366</v>
      </c>
      <c r="G270" t="s">
        <v>608</v>
      </c>
      <c r="H270" t="s">
        <v>768</v>
      </c>
      <c r="I270">
        <v>1622</v>
      </c>
      <c r="J270">
        <v>5</v>
      </c>
      <c r="K270" t="s">
        <v>767</v>
      </c>
      <c r="L270" t="s">
        <v>1541</v>
      </c>
      <c r="M270" t="s">
        <v>277</v>
      </c>
      <c r="N270" t="s">
        <v>2038</v>
      </c>
      <c r="O270" t="s">
        <v>1179</v>
      </c>
      <c r="P270" t="str">
        <f t="shared" si="27"/>
        <v>1613-17_1622-17F</v>
      </c>
      <c r="Q270" t="str">
        <f t="shared" si="28"/>
        <v>1613-17</v>
      </c>
      <c r="R270" t="str">
        <f t="shared" si="29"/>
        <v>1622-17F</v>
      </c>
      <c r="S270">
        <v>17</v>
      </c>
    </row>
    <row r="271" spans="1:19" x14ac:dyDescent="0.15">
      <c r="A271">
        <v>270</v>
      </c>
      <c r="B271">
        <v>1</v>
      </c>
      <c r="C271">
        <v>15</v>
      </c>
      <c r="D271">
        <v>4</v>
      </c>
      <c r="E271" t="s">
        <v>2039</v>
      </c>
      <c r="F271">
        <v>367</v>
      </c>
      <c r="G271" t="s">
        <v>608</v>
      </c>
      <c r="H271" t="s">
        <v>768</v>
      </c>
      <c r="I271">
        <v>1622</v>
      </c>
      <c r="J271">
        <v>6</v>
      </c>
      <c r="K271" t="s">
        <v>767</v>
      </c>
      <c r="L271" t="s">
        <v>1541</v>
      </c>
      <c r="M271" t="s">
        <v>277</v>
      </c>
      <c r="N271" t="s">
        <v>2040</v>
      </c>
      <c r="O271" t="s">
        <v>1203</v>
      </c>
      <c r="P271" t="str">
        <f t="shared" si="27"/>
        <v>1613-17_1622-17F</v>
      </c>
      <c r="Q271" t="str">
        <f t="shared" si="28"/>
        <v>1613-17</v>
      </c>
      <c r="R271" t="str">
        <f t="shared" si="29"/>
        <v>1622-17F</v>
      </c>
      <c r="S271">
        <v>17</v>
      </c>
    </row>
    <row r="272" spans="1:19" x14ac:dyDescent="0.15">
      <c r="A272">
        <v>271</v>
      </c>
      <c r="B272">
        <v>1</v>
      </c>
      <c r="C272">
        <v>15</v>
      </c>
      <c r="D272">
        <v>5</v>
      </c>
      <c r="E272" t="s">
        <v>2041</v>
      </c>
      <c r="F272">
        <v>368</v>
      </c>
      <c r="G272" t="s">
        <v>610</v>
      </c>
      <c r="H272" t="s">
        <v>1187</v>
      </c>
      <c r="I272">
        <v>1622</v>
      </c>
      <c r="J272">
        <v>6</v>
      </c>
      <c r="K272" t="s">
        <v>1186</v>
      </c>
      <c r="L272" t="s">
        <v>1541</v>
      </c>
      <c r="M272" t="s">
        <v>295</v>
      </c>
      <c r="N272" t="s">
        <v>2042</v>
      </c>
      <c r="O272" t="s">
        <v>1203</v>
      </c>
      <c r="P272" t="str">
        <f t="shared" si="27"/>
        <v>1613-17_1622-17H</v>
      </c>
      <c r="Q272" t="str">
        <f t="shared" si="28"/>
        <v>1613-17</v>
      </c>
      <c r="R272" t="str">
        <f t="shared" si="29"/>
        <v>1622-17H</v>
      </c>
      <c r="S272">
        <v>17</v>
      </c>
    </row>
    <row r="273" spans="1:19" x14ac:dyDescent="0.15">
      <c r="A273">
        <v>272</v>
      </c>
      <c r="B273">
        <v>1</v>
      </c>
      <c r="C273">
        <v>15</v>
      </c>
      <c r="D273">
        <v>6</v>
      </c>
      <c r="E273" t="s">
        <v>2043</v>
      </c>
      <c r="F273">
        <v>369</v>
      </c>
      <c r="G273" t="s">
        <v>610</v>
      </c>
      <c r="H273" t="s">
        <v>1187</v>
      </c>
      <c r="I273">
        <v>1622</v>
      </c>
      <c r="J273">
        <v>4</v>
      </c>
      <c r="K273" t="s">
        <v>1186</v>
      </c>
      <c r="L273" t="s">
        <v>1541</v>
      </c>
      <c r="M273" t="s">
        <v>295</v>
      </c>
      <c r="N273" t="s">
        <v>2044</v>
      </c>
      <c r="O273" t="s">
        <v>896</v>
      </c>
      <c r="P273" t="str">
        <f t="shared" si="27"/>
        <v>1613-17_1622-17H</v>
      </c>
      <c r="Q273" t="str">
        <f t="shared" si="28"/>
        <v>1613-17</v>
      </c>
      <c r="R273" t="str">
        <f t="shared" si="29"/>
        <v>1622-17H</v>
      </c>
      <c r="S273">
        <v>17</v>
      </c>
    </row>
    <row r="274" spans="1:19" x14ac:dyDescent="0.15">
      <c r="A274">
        <v>273</v>
      </c>
      <c r="B274">
        <v>1</v>
      </c>
      <c r="C274">
        <v>15</v>
      </c>
      <c r="D274">
        <v>7</v>
      </c>
      <c r="E274" t="s">
        <v>2045</v>
      </c>
      <c r="F274">
        <v>370</v>
      </c>
      <c r="G274" t="s">
        <v>617</v>
      </c>
      <c r="H274" t="s">
        <v>1011</v>
      </c>
      <c r="I274">
        <v>1622</v>
      </c>
      <c r="J274">
        <v>4</v>
      </c>
      <c r="K274" t="s">
        <v>1010</v>
      </c>
      <c r="L274" t="s">
        <v>1550</v>
      </c>
      <c r="M274" t="s">
        <v>251</v>
      </c>
      <c r="N274" t="s">
        <v>2046</v>
      </c>
      <c r="O274" t="s">
        <v>896</v>
      </c>
      <c r="P274" t="str">
        <f t="shared" si="27"/>
        <v>1613-18_1622-18C</v>
      </c>
      <c r="Q274" t="str">
        <f t="shared" si="28"/>
        <v>1613-18</v>
      </c>
      <c r="R274" t="str">
        <f t="shared" si="29"/>
        <v>1622-18C</v>
      </c>
      <c r="S274">
        <v>18</v>
      </c>
    </row>
    <row r="275" spans="1:19" x14ac:dyDescent="0.15">
      <c r="A275">
        <v>274</v>
      </c>
      <c r="B275">
        <v>1</v>
      </c>
      <c r="C275">
        <v>15</v>
      </c>
      <c r="D275">
        <v>8</v>
      </c>
      <c r="E275" t="s">
        <v>2047</v>
      </c>
      <c r="F275">
        <v>371</v>
      </c>
      <c r="G275" t="s">
        <v>617</v>
      </c>
      <c r="H275" t="s">
        <v>1011</v>
      </c>
      <c r="I275">
        <v>1622</v>
      </c>
      <c r="J275">
        <v>6</v>
      </c>
      <c r="K275" t="s">
        <v>1010</v>
      </c>
      <c r="L275" t="s">
        <v>1550</v>
      </c>
      <c r="M275" t="s">
        <v>251</v>
      </c>
      <c r="N275" t="s">
        <v>2048</v>
      </c>
      <c r="O275" t="s">
        <v>1203</v>
      </c>
      <c r="P275" t="str">
        <f t="shared" si="27"/>
        <v>1613-18_1622-18C</v>
      </c>
      <c r="Q275" t="str">
        <f t="shared" si="28"/>
        <v>1613-18</v>
      </c>
      <c r="R275" t="str">
        <f t="shared" si="29"/>
        <v>1622-18C</v>
      </c>
      <c r="S275">
        <v>18</v>
      </c>
    </row>
    <row r="276" spans="1:19" x14ac:dyDescent="0.15">
      <c r="A276">
        <v>275</v>
      </c>
      <c r="B276">
        <v>1</v>
      </c>
      <c r="C276">
        <v>15</v>
      </c>
      <c r="D276">
        <v>9</v>
      </c>
      <c r="E276" t="s">
        <v>2049</v>
      </c>
      <c r="F276">
        <v>372</v>
      </c>
      <c r="G276" t="s">
        <v>618</v>
      </c>
      <c r="H276" t="s">
        <v>895</v>
      </c>
      <c r="I276">
        <v>1622</v>
      </c>
      <c r="J276">
        <v>6</v>
      </c>
      <c r="K276" t="s">
        <v>894</v>
      </c>
      <c r="L276" t="s">
        <v>1550</v>
      </c>
      <c r="M276" t="s">
        <v>260</v>
      </c>
      <c r="N276" t="s">
        <v>2050</v>
      </c>
      <c r="O276" t="s">
        <v>1203</v>
      </c>
      <c r="P276" t="str">
        <f t="shared" si="27"/>
        <v>1613-18_1622-18D</v>
      </c>
      <c r="Q276" t="str">
        <f t="shared" si="28"/>
        <v>1613-18</v>
      </c>
      <c r="R276" t="str">
        <f t="shared" si="29"/>
        <v>1622-18D</v>
      </c>
      <c r="S276">
        <v>18</v>
      </c>
    </row>
    <row r="277" spans="1:19" x14ac:dyDescent="0.15">
      <c r="A277">
        <v>276</v>
      </c>
      <c r="B277">
        <v>1</v>
      </c>
      <c r="C277">
        <v>15</v>
      </c>
      <c r="D277">
        <v>10</v>
      </c>
      <c r="E277" t="s">
        <v>2051</v>
      </c>
      <c r="F277">
        <v>373</v>
      </c>
      <c r="G277" t="s">
        <v>618</v>
      </c>
      <c r="H277" t="s">
        <v>895</v>
      </c>
      <c r="I277">
        <v>1622</v>
      </c>
      <c r="J277">
        <v>7</v>
      </c>
      <c r="K277" t="s">
        <v>894</v>
      </c>
      <c r="L277" t="s">
        <v>1550</v>
      </c>
      <c r="M277" t="s">
        <v>260</v>
      </c>
      <c r="N277" t="s">
        <v>2052</v>
      </c>
      <c r="O277" t="s">
        <v>1214</v>
      </c>
      <c r="P277" t="str">
        <f t="shared" si="27"/>
        <v>1613-18_1622-18D</v>
      </c>
      <c r="Q277" t="str">
        <f t="shared" si="28"/>
        <v>1613-18</v>
      </c>
      <c r="R277" t="str">
        <f t="shared" si="29"/>
        <v>1622-18D</v>
      </c>
      <c r="S277">
        <v>18</v>
      </c>
    </row>
    <row r="278" spans="1:19" x14ac:dyDescent="0.15">
      <c r="A278">
        <v>277</v>
      </c>
      <c r="B278">
        <v>1</v>
      </c>
      <c r="C278">
        <v>15</v>
      </c>
      <c r="D278">
        <v>11</v>
      </c>
      <c r="E278" t="s">
        <v>2053</v>
      </c>
      <c r="F278">
        <v>374</v>
      </c>
      <c r="G278" t="s">
        <v>618</v>
      </c>
      <c r="H278" t="s">
        <v>895</v>
      </c>
      <c r="I278">
        <v>1622</v>
      </c>
      <c r="J278">
        <v>4</v>
      </c>
      <c r="K278" t="s">
        <v>894</v>
      </c>
      <c r="L278" t="s">
        <v>1550</v>
      </c>
      <c r="M278" t="s">
        <v>260</v>
      </c>
      <c r="N278" t="s">
        <v>2054</v>
      </c>
      <c r="O278" t="s">
        <v>896</v>
      </c>
      <c r="P278" t="str">
        <f t="shared" si="27"/>
        <v>1613-18_1622-18D</v>
      </c>
      <c r="Q278" t="str">
        <f t="shared" si="28"/>
        <v>1613-18</v>
      </c>
      <c r="R278" t="str">
        <f t="shared" si="29"/>
        <v>1622-18D</v>
      </c>
      <c r="S278">
        <v>18</v>
      </c>
    </row>
    <row r="279" spans="1:19" x14ac:dyDescent="0.15">
      <c r="A279">
        <v>278</v>
      </c>
      <c r="B279">
        <v>1</v>
      </c>
      <c r="C279">
        <v>15</v>
      </c>
      <c r="D279">
        <v>12</v>
      </c>
      <c r="E279" t="s">
        <v>2055</v>
      </c>
      <c r="F279">
        <v>375</v>
      </c>
      <c r="G279" t="s">
        <v>620</v>
      </c>
      <c r="H279" t="s">
        <v>906</v>
      </c>
      <c r="I279">
        <v>1622</v>
      </c>
      <c r="J279">
        <v>3</v>
      </c>
      <c r="K279" t="s">
        <v>905</v>
      </c>
      <c r="L279" t="s">
        <v>1550</v>
      </c>
      <c r="M279" t="s">
        <v>278</v>
      </c>
      <c r="N279" t="s">
        <v>2056</v>
      </c>
      <c r="O279" t="s">
        <v>1156</v>
      </c>
      <c r="P279" t="str">
        <f t="shared" si="27"/>
        <v>1613-18_1622-18F</v>
      </c>
      <c r="Q279" t="str">
        <f t="shared" si="28"/>
        <v>1613-18</v>
      </c>
      <c r="R279" t="str">
        <f t="shared" si="29"/>
        <v>1622-18F</v>
      </c>
      <c r="S279">
        <v>18</v>
      </c>
    </row>
    <row r="280" spans="1:19" x14ac:dyDescent="0.15">
      <c r="A280">
        <v>279</v>
      </c>
      <c r="B280">
        <v>1</v>
      </c>
      <c r="C280">
        <v>15</v>
      </c>
      <c r="D280">
        <v>13</v>
      </c>
      <c r="E280" t="s">
        <v>2057</v>
      </c>
      <c r="F280">
        <v>376</v>
      </c>
      <c r="G280" t="s">
        <v>620</v>
      </c>
      <c r="H280" t="s">
        <v>906</v>
      </c>
      <c r="I280">
        <v>1622</v>
      </c>
      <c r="J280">
        <v>4</v>
      </c>
      <c r="K280" t="s">
        <v>905</v>
      </c>
      <c r="L280" t="s">
        <v>1550</v>
      </c>
      <c r="M280" t="s">
        <v>278</v>
      </c>
      <c r="N280" t="s">
        <v>2058</v>
      </c>
      <c r="O280" t="s">
        <v>896</v>
      </c>
      <c r="P280" t="str">
        <f t="shared" si="27"/>
        <v>1613-18_1622-18F</v>
      </c>
      <c r="Q280" t="str">
        <f t="shared" si="28"/>
        <v>1613-18</v>
      </c>
      <c r="R280" t="str">
        <f t="shared" si="29"/>
        <v>1622-18F</v>
      </c>
      <c r="S280">
        <v>18</v>
      </c>
    </row>
    <row r="281" spans="1:19" x14ac:dyDescent="0.15">
      <c r="A281">
        <v>280</v>
      </c>
      <c r="B281">
        <v>1</v>
      </c>
      <c r="C281">
        <v>15</v>
      </c>
      <c r="D281">
        <v>14</v>
      </c>
      <c r="E281" t="s">
        <v>2059</v>
      </c>
      <c r="F281">
        <v>378</v>
      </c>
      <c r="G281" t="s">
        <v>626</v>
      </c>
      <c r="H281" t="s">
        <v>1078</v>
      </c>
      <c r="I281">
        <v>1622</v>
      </c>
      <c r="J281">
        <v>3</v>
      </c>
      <c r="K281" t="s">
        <v>1077</v>
      </c>
      <c r="L281" t="s">
        <v>1569</v>
      </c>
      <c r="M281" t="s">
        <v>342</v>
      </c>
      <c r="N281" t="s">
        <v>2060</v>
      </c>
      <c r="O281" t="s">
        <v>1156</v>
      </c>
      <c r="P281" t="str">
        <f t="shared" si="27"/>
        <v>1613-19_1622-19B</v>
      </c>
      <c r="Q281" t="str">
        <f t="shared" si="28"/>
        <v>1613-19</v>
      </c>
      <c r="R281" t="str">
        <f t="shared" si="29"/>
        <v>1622-19B</v>
      </c>
      <c r="S281">
        <v>19</v>
      </c>
    </row>
    <row r="282" spans="1:19" x14ac:dyDescent="0.15">
      <c r="A282">
        <v>281</v>
      </c>
      <c r="B282">
        <v>1</v>
      </c>
      <c r="C282">
        <v>15</v>
      </c>
      <c r="D282">
        <v>15</v>
      </c>
      <c r="E282" t="s">
        <v>2061</v>
      </c>
      <c r="F282">
        <v>379</v>
      </c>
      <c r="G282" t="s">
        <v>627</v>
      </c>
      <c r="H282" t="s">
        <v>766</v>
      </c>
      <c r="I282">
        <v>1622</v>
      </c>
      <c r="J282">
        <v>7</v>
      </c>
      <c r="K282" t="s">
        <v>765</v>
      </c>
      <c r="L282" t="s">
        <v>1569</v>
      </c>
      <c r="M282" t="s">
        <v>351</v>
      </c>
      <c r="N282" t="s">
        <v>2062</v>
      </c>
      <c r="O282" t="s">
        <v>1214</v>
      </c>
      <c r="P282" t="str">
        <f t="shared" si="27"/>
        <v>1613-19_1622-19C</v>
      </c>
      <c r="Q282" t="str">
        <f t="shared" si="28"/>
        <v>1613-19</v>
      </c>
      <c r="R282" t="str">
        <f t="shared" si="29"/>
        <v>1622-19C</v>
      </c>
      <c r="S282">
        <v>19</v>
      </c>
    </row>
    <row r="283" spans="1:19" x14ac:dyDescent="0.15">
      <c r="A283">
        <v>282</v>
      </c>
      <c r="B283">
        <v>1</v>
      </c>
      <c r="C283">
        <v>15</v>
      </c>
      <c r="D283">
        <v>16</v>
      </c>
      <c r="E283" t="s">
        <v>2063</v>
      </c>
      <c r="F283">
        <v>380</v>
      </c>
      <c r="G283" t="s">
        <v>627</v>
      </c>
      <c r="H283" t="s">
        <v>766</v>
      </c>
      <c r="I283">
        <v>1622</v>
      </c>
      <c r="J283">
        <v>4</v>
      </c>
      <c r="K283" t="s">
        <v>765</v>
      </c>
      <c r="L283" t="s">
        <v>1569</v>
      </c>
      <c r="M283" t="s">
        <v>351</v>
      </c>
      <c r="N283" t="s">
        <v>2064</v>
      </c>
      <c r="O283" t="s">
        <v>896</v>
      </c>
      <c r="P283" t="str">
        <f t="shared" si="27"/>
        <v>1613-19_1622-19C</v>
      </c>
      <c r="Q283" t="str">
        <f t="shared" si="28"/>
        <v>1613-19</v>
      </c>
      <c r="R283" t="str">
        <f t="shared" si="29"/>
        <v>1622-19C</v>
      </c>
      <c r="S283">
        <v>19</v>
      </c>
    </row>
    <row r="284" spans="1:19" x14ac:dyDescent="0.15">
      <c r="A284">
        <v>283</v>
      </c>
      <c r="B284">
        <v>1</v>
      </c>
      <c r="C284">
        <v>15</v>
      </c>
      <c r="D284">
        <v>17</v>
      </c>
      <c r="E284" t="s">
        <v>2065</v>
      </c>
      <c r="F284">
        <v>381</v>
      </c>
      <c r="G284" t="s">
        <v>627</v>
      </c>
      <c r="H284" t="s">
        <v>766</v>
      </c>
      <c r="I284">
        <v>1622</v>
      </c>
      <c r="J284">
        <v>5</v>
      </c>
      <c r="K284" t="s">
        <v>765</v>
      </c>
      <c r="L284" t="s">
        <v>1569</v>
      </c>
      <c r="M284" t="s">
        <v>351</v>
      </c>
      <c r="N284" t="s">
        <v>2066</v>
      </c>
      <c r="O284" t="s">
        <v>1179</v>
      </c>
      <c r="P284" t="str">
        <f t="shared" si="27"/>
        <v>1613-19_1622-19C</v>
      </c>
      <c r="Q284" t="str">
        <f t="shared" si="28"/>
        <v>1613-19</v>
      </c>
      <c r="R284" t="str">
        <f t="shared" si="29"/>
        <v>1622-19C</v>
      </c>
      <c r="S284">
        <v>19</v>
      </c>
    </row>
    <row r="285" spans="1:19" x14ac:dyDescent="0.15">
      <c r="A285">
        <v>284</v>
      </c>
      <c r="B285">
        <v>1</v>
      </c>
      <c r="C285">
        <v>15</v>
      </c>
      <c r="D285">
        <v>18</v>
      </c>
      <c r="E285" t="s">
        <v>2067</v>
      </c>
      <c r="F285">
        <v>382</v>
      </c>
      <c r="G285" t="s">
        <v>631</v>
      </c>
      <c r="H285" t="s">
        <v>1003</v>
      </c>
      <c r="I285">
        <v>1622</v>
      </c>
      <c r="J285">
        <v>6</v>
      </c>
      <c r="K285" t="s">
        <v>1002</v>
      </c>
      <c r="L285" t="s">
        <v>1569</v>
      </c>
      <c r="M285" t="s">
        <v>414</v>
      </c>
      <c r="N285" t="s">
        <v>2068</v>
      </c>
      <c r="O285" t="s">
        <v>1203</v>
      </c>
      <c r="P285" t="str">
        <f t="shared" si="27"/>
        <v>1613-19_1622-19J</v>
      </c>
      <c r="Q285" t="str">
        <f t="shared" si="28"/>
        <v>1613-19</v>
      </c>
      <c r="R285" t="str">
        <f t="shared" si="29"/>
        <v>1622-19J</v>
      </c>
      <c r="S285">
        <v>19</v>
      </c>
    </row>
    <row r="286" spans="1:19" x14ac:dyDescent="0.15">
      <c r="A286">
        <v>285</v>
      </c>
      <c r="B286">
        <v>1</v>
      </c>
      <c r="C286">
        <v>15</v>
      </c>
      <c r="D286">
        <v>19</v>
      </c>
      <c r="E286" t="s">
        <v>2069</v>
      </c>
      <c r="F286">
        <v>383</v>
      </c>
      <c r="G286" t="s">
        <v>631</v>
      </c>
      <c r="H286" t="s">
        <v>1003</v>
      </c>
      <c r="I286">
        <v>1622</v>
      </c>
      <c r="J286">
        <v>5</v>
      </c>
      <c r="K286" t="s">
        <v>1002</v>
      </c>
      <c r="L286" t="s">
        <v>1569</v>
      </c>
      <c r="M286" t="s">
        <v>414</v>
      </c>
      <c r="N286" t="s">
        <v>2070</v>
      </c>
      <c r="O286" t="s">
        <v>1179</v>
      </c>
      <c r="P286" t="str">
        <f t="shared" si="27"/>
        <v>1613-19_1622-19J</v>
      </c>
      <c r="Q286" t="str">
        <f t="shared" si="28"/>
        <v>1613-19</v>
      </c>
      <c r="R286" t="str">
        <f t="shared" si="29"/>
        <v>1622-19J</v>
      </c>
      <c r="S286">
        <v>19</v>
      </c>
    </row>
    <row r="287" spans="1:19" x14ac:dyDescent="0.15">
      <c r="A287">
        <v>286</v>
      </c>
      <c r="B287">
        <v>1</v>
      </c>
      <c r="C287">
        <v>16</v>
      </c>
      <c r="D287">
        <v>1</v>
      </c>
      <c r="E287" t="s">
        <v>2071</v>
      </c>
      <c r="F287">
        <v>384</v>
      </c>
      <c r="G287" t="s">
        <v>632</v>
      </c>
      <c r="H287" t="s">
        <v>1162</v>
      </c>
      <c r="I287">
        <v>1622</v>
      </c>
      <c r="J287">
        <v>3</v>
      </c>
      <c r="K287" t="s">
        <v>1161</v>
      </c>
      <c r="L287" t="s">
        <v>1569</v>
      </c>
      <c r="M287" t="s">
        <v>423</v>
      </c>
      <c r="N287" t="s">
        <v>2072</v>
      </c>
      <c r="O287" t="s">
        <v>1156</v>
      </c>
      <c r="P287" t="str">
        <f t="shared" ref="P287:P318" si="30">L287&amp;"_"&amp;M287</f>
        <v>1613-19_1622-19K</v>
      </c>
      <c r="Q287" t="str">
        <f t="shared" ref="Q287:Q318" si="31">L287</f>
        <v>1613-19</v>
      </c>
      <c r="R287" t="str">
        <f t="shared" ref="R287:R318" si="32">M287</f>
        <v>1622-19K</v>
      </c>
      <c r="S287">
        <v>19</v>
      </c>
    </row>
    <row r="288" spans="1:19" x14ac:dyDescent="0.15">
      <c r="A288">
        <v>287</v>
      </c>
      <c r="B288">
        <v>1</v>
      </c>
      <c r="C288">
        <v>16</v>
      </c>
      <c r="D288">
        <v>2</v>
      </c>
      <c r="E288" t="s">
        <v>2073</v>
      </c>
      <c r="F288">
        <v>385</v>
      </c>
      <c r="G288" t="s">
        <v>632</v>
      </c>
      <c r="H288" t="s">
        <v>1162</v>
      </c>
      <c r="I288">
        <v>1622</v>
      </c>
      <c r="J288">
        <v>5</v>
      </c>
      <c r="K288" t="s">
        <v>1161</v>
      </c>
      <c r="L288" t="s">
        <v>1569</v>
      </c>
      <c r="M288" t="s">
        <v>423</v>
      </c>
      <c r="N288" t="s">
        <v>2074</v>
      </c>
      <c r="O288" t="s">
        <v>1179</v>
      </c>
      <c r="P288" t="str">
        <f t="shared" si="30"/>
        <v>1613-19_1622-19K</v>
      </c>
      <c r="Q288" t="str">
        <f t="shared" si="31"/>
        <v>1613-19</v>
      </c>
      <c r="R288" t="str">
        <f t="shared" si="32"/>
        <v>1622-19K</v>
      </c>
      <c r="S288">
        <v>19</v>
      </c>
    </row>
    <row r="289" spans="1:19" x14ac:dyDescent="0.15">
      <c r="A289">
        <v>288</v>
      </c>
      <c r="B289">
        <v>1</v>
      </c>
      <c r="C289">
        <v>16</v>
      </c>
      <c r="D289">
        <v>3</v>
      </c>
      <c r="E289" t="s">
        <v>2075</v>
      </c>
      <c r="F289">
        <v>386</v>
      </c>
      <c r="G289" t="s">
        <v>482</v>
      </c>
      <c r="H289" t="s">
        <v>747</v>
      </c>
      <c r="I289">
        <v>1622</v>
      </c>
      <c r="J289">
        <v>4</v>
      </c>
      <c r="K289" t="s">
        <v>746</v>
      </c>
      <c r="L289" t="s">
        <v>1574</v>
      </c>
      <c r="M289" t="s">
        <v>145</v>
      </c>
      <c r="N289" t="s">
        <v>2076</v>
      </c>
      <c r="O289" t="s">
        <v>896</v>
      </c>
      <c r="P289" t="str">
        <f t="shared" si="30"/>
        <v>1613-2_1622-2D</v>
      </c>
      <c r="Q289" t="str">
        <f t="shared" si="31"/>
        <v>1613-2</v>
      </c>
      <c r="R289" t="str">
        <f t="shared" si="32"/>
        <v>1622-2D</v>
      </c>
      <c r="S289">
        <v>2</v>
      </c>
    </row>
    <row r="290" spans="1:19" x14ac:dyDescent="0.15">
      <c r="A290">
        <v>289</v>
      </c>
      <c r="B290">
        <v>1</v>
      </c>
      <c r="C290">
        <v>16</v>
      </c>
      <c r="D290">
        <v>4</v>
      </c>
      <c r="E290" t="s">
        <v>2077</v>
      </c>
      <c r="F290">
        <v>387</v>
      </c>
      <c r="G290" t="s">
        <v>482</v>
      </c>
      <c r="H290" t="s">
        <v>747</v>
      </c>
      <c r="I290">
        <v>1622</v>
      </c>
      <c r="J290">
        <v>3</v>
      </c>
      <c r="K290" t="s">
        <v>746</v>
      </c>
      <c r="L290" t="s">
        <v>1574</v>
      </c>
      <c r="M290" t="s">
        <v>145</v>
      </c>
      <c r="N290" t="s">
        <v>2078</v>
      </c>
      <c r="O290" t="s">
        <v>1156</v>
      </c>
      <c r="P290" t="str">
        <f t="shared" si="30"/>
        <v>1613-2_1622-2D</v>
      </c>
      <c r="Q290" t="str">
        <f t="shared" si="31"/>
        <v>1613-2</v>
      </c>
      <c r="R290" t="str">
        <f t="shared" si="32"/>
        <v>1622-2D</v>
      </c>
      <c r="S290">
        <v>2</v>
      </c>
    </row>
    <row r="291" spans="1:19" x14ac:dyDescent="0.15">
      <c r="A291">
        <v>290</v>
      </c>
      <c r="B291">
        <v>1</v>
      </c>
      <c r="C291">
        <v>16</v>
      </c>
      <c r="D291">
        <v>5</v>
      </c>
      <c r="E291" t="s">
        <v>2079</v>
      </c>
      <c r="F291">
        <v>389</v>
      </c>
      <c r="G291" t="s">
        <v>639</v>
      </c>
      <c r="H291" t="s">
        <v>991</v>
      </c>
      <c r="I291">
        <v>1622</v>
      </c>
      <c r="J291">
        <v>3</v>
      </c>
      <c r="K291" t="s">
        <v>990</v>
      </c>
      <c r="L291" t="s">
        <v>1585</v>
      </c>
      <c r="M291" t="s">
        <v>397</v>
      </c>
      <c r="N291" t="s">
        <v>2080</v>
      </c>
      <c r="O291" t="s">
        <v>1156</v>
      </c>
      <c r="P291" t="str">
        <f t="shared" si="30"/>
        <v>1613-20_1622-20H</v>
      </c>
      <c r="Q291" t="str">
        <f t="shared" si="31"/>
        <v>1613-20</v>
      </c>
      <c r="R291" t="str">
        <f t="shared" si="32"/>
        <v>1622-20H</v>
      </c>
      <c r="S291">
        <v>20</v>
      </c>
    </row>
    <row r="292" spans="1:19" x14ac:dyDescent="0.15">
      <c r="A292">
        <v>291</v>
      </c>
      <c r="B292">
        <v>1</v>
      </c>
      <c r="C292">
        <v>16</v>
      </c>
      <c r="D292">
        <v>6</v>
      </c>
      <c r="E292" t="s">
        <v>2081</v>
      </c>
      <c r="F292">
        <v>390</v>
      </c>
      <c r="G292" t="s">
        <v>639</v>
      </c>
      <c r="H292" t="s">
        <v>991</v>
      </c>
      <c r="I292">
        <v>1622</v>
      </c>
      <c r="J292">
        <v>6</v>
      </c>
      <c r="K292" t="s">
        <v>990</v>
      </c>
      <c r="L292" t="s">
        <v>1585</v>
      </c>
      <c r="M292" t="s">
        <v>397</v>
      </c>
      <c r="N292" t="s">
        <v>2082</v>
      </c>
      <c r="O292" t="s">
        <v>1203</v>
      </c>
      <c r="P292" t="str">
        <f t="shared" si="30"/>
        <v>1613-20_1622-20H</v>
      </c>
      <c r="Q292" t="str">
        <f t="shared" si="31"/>
        <v>1613-20</v>
      </c>
      <c r="R292" t="str">
        <f t="shared" si="32"/>
        <v>1622-20H</v>
      </c>
      <c r="S292">
        <v>20</v>
      </c>
    </row>
    <row r="293" spans="1:19" x14ac:dyDescent="0.15">
      <c r="A293">
        <v>292</v>
      </c>
      <c r="B293">
        <v>1</v>
      </c>
      <c r="C293">
        <v>16</v>
      </c>
      <c r="D293">
        <v>7</v>
      </c>
      <c r="E293" t="s">
        <v>2083</v>
      </c>
      <c r="F293">
        <v>391</v>
      </c>
      <c r="G293" t="s">
        <v>639</v>
      </c>
      <c r="H293" t="s">
        <v>991</v>
      </c>
      <c r="I293">
        <v>1622</v>
      </c>
      <c r="J293">
        <v>7</v>
      </c>
      <c r="K293" t="s">
        <v>990</v>
      </c>
      <c r="L293" t="s">
        <v>1585</v>
      </c>
      <c r="M293" t="s">
        <v>397</v>
      </c>
      <c r="N293" t="s">
        <v>2084</v>
      </c>
      <c r="O293" t="s">
        <v>1214</v>
      </c>
      <c r="P293" t="str">
        <f t="shared" si="30"/>
        <v>1613-20_1622-20H</v>
      </c>
      <c r="Q293" t="str">
        <f t="shared" si="31"/>
        <v>1613-20</v>
      </c>
      <c r="R293" t="str">
        <f t="shared" si="32"/>
        <v>1622-20H</v>
      </c>
      <c r="S293">
        <v>20</v>
      </c>
    </row>
    <row r="294" spans="1:19" x14ac:dyDescent="0.15">
      <c r="A294">
        <v>293</v>
      </c>
      <c r="B294">
        <v>1</v>
      </c>
      <c r="C294">
        <v>16</v>
      </c>
      <c r="D294">
        <v>8</v>
      </c>
      <c r="E294" t="s">
        <v>2085</v>
      </c>
      <c r="F294">
        <v>392</v>
      </c>
      <c r="G294" t="s">
        <v>648</v>
      </c>
      <c r="H294" t="s">
        <v>1191</v>
      </c>
      <c r="I294">
        <v>1622</v>
      </c>
      <c r="J294">
        <v>4</v>
      </c>
      <c r="K294" t="s">
        <v>1190</v>
      </c>
      <c r="L294" t="s">
        <v>1591</v>
      </c>
      <c r="M294" t="s">
        <v>407</v>
      </c>
      <c r="N294" t="s">
        <v>2086</v>
      </c>
      <c r="O294" t="s">
        <v>896</v>
      </c>
      <c r="P294" t="str">
        <f t="shared" si="30"/>
        <v>1613-21_1622-21I</v>
      </c>
      <c r="Q294" t="str">
        <f t="shared" si="31"/>
        <v>1613-21</v>
      </c>
      <c r="R294" t="str">
        <f t="shared" si="32"/>
        <v>1622-21I</v>
      </c>
      <c r="S294">
        <v>21</v>
      </c>
    </row>
    <row r="295" spans="1:19" x14ac:dyDescent="0.15">
      <c r="A295">
        <v>294</v>
      </c>
      <c r="B295">
        <v>1</v>
      </c>
      <c r="C295">
        <v>16</v>
      </c>
      <c r="D295">
        <v>9</v>
      </c>
      <c r="E295" t="s">
        <v>2087</v>
      </c>
      <c r="F295">
        <v>393</v>
      </c>
      <c r="G295" t="s">
        <v>644</v>
      </c>
      <c r="H295" t="s">
        <v>1007</v>
      </c>
      <c r="I295">
        <v>1622</v>
      </c>
      <c r="J295">
        <v>3</v>
      </c>
      <c r="K295" t="s">
        <v>1006</v>
      </c>
      <c r="L295" t="s">
        <v>1591</v>
      </c>
      <c r="M295" t="s">
        <v>335</v>
      </c>
      <c r="N295" t="s">
        <v>2088</v>
      </c>
      <c r="O295" t="s">
        <v>1156</v>
      </c>
      <c r="P295" t="str">
        <f t="shared" si="30"/>
        <v>1613-21_1622-21A</v>
      </c>
      <c r="Q295" t="str">
        <f t="shared" si="31"/>
        <v>1613-21</v>
      </c>
      <c r="R295" t="str">
        <f t="shared" si="32"/>
        <v>1622-21A</v>
      </c>
      <c r="S295">
        <v>21</v>
      </c>
    </row>
    <row r="296" spans="1:19" x14ac:dyDescent="0.15">
      <c r="A296">
        <v>295</v>
      </c>
      <c r="B296">
        <v>1</v>
      </c>
      <c r="C296">
        <v>16</v>
      </c>
      <c r="D296">
        <v>10</v>
      </c>
      <c r="E296" t="s">
        <v>2089</v>
      </c>
      <c r="F296">
        <v>397</v>
      </c>
      <c r="G296" t="s">
        <v>654</v>
      </c>
      <c r="H296" t="s">
        <v>862</v>
      </c>
      <c r="I296">
        <v>1622</v>
      </c>
      <c r="J296">
        <v>4</v>
      </c>
      <c r="K296" t="s">
        <v>861</v>
      </c>
      <c r="L296" t="s">
        <v>1600</v>
      </c>
      <c r="M296" t="s">
        <v>381</v>
      </c>
      <c r="N296" t="s">
        <v>2090</v>
      </c>
      <c r="O296" t="s">
        <v>896</v>
      </c>
      <c r="P296" t="str">
        <f t="shared" si="30"/>
        <v>1613-22_1622-22F</v>
      </c>
      <c r="Q296" t="str">
        <f t="shared" si="31"/>
        <v>1613-22</v>
      </c>
      <c r="R296" t="str">
        <f t="shared" si="32"/>
        <v>1622-22F</v>
      </c>
      <c r="S296">
        <v>22</v>
      </c>
    </row>
    <row r="297" spans="1:19" x14ac:dyDescent="0.15">
      <c r="A297">
        <v>296</v>
      </c>
      <c r="B297">
        <v>1</v>
      </c>
      <c r="C297">
        <v>16</v>
      </c>
      <c r="D297">
        <v>11</v>
      </c>
      <c r="E297" t="s">
        <v>2091</v>
      </c>
      <c r="F297">
        <v>400</v>
      </c>
      <c r="G297" t="s">
        <v>654</v>
      </c>
      <c r="H297" t="s">
        <v>862</v>
      </c>
      <c r="I297">
        <v>1622</v>
      </c>
      <c r="J297">
        <v>7</v>
      </c>
      <c r="K297" t="s">
        <v>861</v>
      </c>
      <c r="L297" t="s">
        <v>1600</v>
      </c>
      <c r="M297" t="s">
        <v>381</v>
      </c>
      <c r="N297" t="s">
        <v>2092</v>
      </c>
      <c r="O297" t="s">
        <v>1214</v>
      </c>
      <c r="P297" t="str">
        <f t="shared" si="30"/>
        <v>1613-22_1622-22F</v>
      </c>
      <c r="Q297" t="str">
        <f t="shared" si="31"/>
        <v>1613-22</v>
      </c>
      <c r="R297" t="str">
        <f t="shared" si="32"/>
        <v>1622-22F</v>
      </c>
      <c r="S297">
        <v>22</v>
      </c>
    </row>
    <row r="298" spans="1:19" x14ac:dyDescent="0.15">
      <c r="A298">
        <v>297</v>
      </c>
      <c r="B298">
        <v>1</v>
      </c>
      <c r="C298">
        <v>16</v>
      </c>
      <c r="D298">
        <v>12</v>
      </c>
      <c r="E298" t="s">
        <v>2093</v>
      </c>
      <c r="F298">
        <v>401</v>
      </c>
      <c r="G298" t="s">
        <v>654</v>
      </c>
      <c r="H298" t="s">
        <v>862</v>
      </c>
      <c r="I298">
        <v>1622</v>
      </c>
      <c r="J298">
        <v>3</v>
      </c>
      <c r="K298" t="s">
        <v>861</v>
      </c>
      <c r="L298" t="s">
        <v>1600</v>
      </c>
      <c r="M298" t="s">
        <v>381</v>
      </c>
      <c r="N298" t="s">
        <v>2094</v>
      </c>
      <c r="O298" t="s">
        <v>1156</v>
      </c>
      <c r="P298" t="str">
        <f t="shared" si="30"/>
        <v>1613-22_1622-22F</v>
      </c>
      <c r="Q298" t="str">
        <f t="shared" si="31"/>
        <v>1613-22</v>
      </c>
      <c r="R298" t="str">
        <f t="shared" si="32"/>
        <v>1622-22F</v>
      </c>
      <c r="S298">
        <v>22</v>
      </c>
    </row>
    <row r="299" spans="1:19" x14ac:dyDescent="0.15">
      <c r="A299">
        <v>298</v>
      </c>
      <c r="B299">
        <v>1</v>
      </c>
      <c r="C299">
        <v>16</v>
      </c>
      <c r="D299">
        <v>13</v>
      </c>
      <c r="E299" t="s">
        <v>2095</v>
      </c>
      <c r="F299">
        <v>402</v>
      </c>
      <c r="G299" t="s">
        <v>655</v>
      </c>
      <c r="H299" t="s">
        <v>1001</v>
      </c>
      <c r="I299">
        <v>1622</v>
      </c>
      <c r="J299">
        <v>3</v>
      </c>
      <c r="K299" t="s">
        <v>1000</v>
      </c>
      <c r="L299" t="s">
        <v>1600</v>
      </c>
      <c r="M299" t="s">
        <v>390</v>
      </c>
      <c r="N299" t="s">
        <v>2096</v>
      </c>
      <c r="O299" t="s">
        <v>1156</v>
      </c>
      <c r="P299" t="str">
        <f t="shared" si="30"/>
        <v>1613-22_1622-22G</v>
      </c>
      <c r="Q299" t="str">
        <f t="shared" si="31"/>
        <v>1613-22</v>
      </c>
      <c r="R299" t="str">
        <f t="shared" si="32"/>
        <v>1622-22G</v>
      </c>
      <c r="S299">
        <v>22</v>
      </c>
    </row>
    <row r="300" spans="1:19" x14ac:dyDescent="0.15">
      <c r="A300">
        <v>299</v>
      </c>
      <c r="B300">
        <v>1</v>
      </c>
      <c r="C300">
        <v>16</v>
      </c>
      <c r="D300">
        <v>14</v>
      </c>
      <c r="E300" t="s">
        <v>2097</v>
      </c>
      <c r="F300">
        <v>404</v>
      </c>
      <c r="G300" t="s">
        <v>660</v>
      </c>
      <c r="H300" t="s">
        <v>1074</v>
      </c>
      <c r="I300">
        <v>1622</v>
      </c>
      <c r="J300">
        <v>4</v>
      </c>
      <c r="K300" t="s">
        <v>1073</v>
      </c>
      <c r="L300" t="s">
        <v>1613</v>
      </c>
      <c r="M300" t="s">
        <v>337</v>
      </c>
      <c r="N300" t="s">
        <v>2098</v>
      </c>
      <c r="O300" t="s">
        <v>896</v>
      </c>
      <c r="P300" t="str">
        <f t="shared" si="30"/>
        <v>1613-23_1622-23A</v>
      </c>
      <c r="Q300" t="str">
        <f t="shared" si="31"/>
        <v>1613-23</v>
      </c>
      <c r="R300" t="str">
        <f t="shared" si="32"/>
        <v>1622-23A</v>
      </c>
      <c r="S300">
        <v>23</v>
      </c>
    </row>
    <row r="301" spans="1:19" x14ac:dyDescent="0.15">
      <c r="A301">
        <v>300</v>
      </c>
      <c r="B301">
        <v>1</v>
      </c>
      <c r="C301">
        <v>16</v>
      </c>
      <c r="D301">
        <v>15</v>
      </c>
      <c r="E301" t="s">
        <v>2099</v>
      </c>
      <c r="F301">
        <v>405</v>
      </c>
      <c r="G301" t="s">
        <v>662</v>
      </c>
      <c r="H301" t="s">
        <v>737</v>
      </c>
      <c r="I301">
        <v>1622</v>
      </c>
      <c r="J301">
        <v>6</v>
      </c>
      <c r="K301" t="s">
        <v>736</v>
      </c>
      <c r="L301" t="s">
        <v>1613</v>
      </c>
      <c r="M301" t="s">
        <v>364</v>
      </c>
      <c r="N301" t="s">
        <v>2100</v>
      </c>
      <c r="O301" t="s">
        <v>1203</v>
      </c>
      <c r="P301" t="str">
        <f t="shared" si="30"/>
        <v>1613-23_1622-23D</v>
      </c>
      <c r="Q301" t="str">
        <f t="shared" si="31"/>
        <v>1613-23</v>
      </c>
      <c r="R301" t="str">
        <f t="shared" si="32"/>
        <v>1622-23D</v>
      </c>
      <c r="S301">
        <v>23</v>
      </c>
    </row>
    <row r="302" spans="1:19" x14ac:dyDescent="0.15">
      <c r="A302">
        <v>301</v>
      </c>
      <c r="B302">
        <v>1</v>
      </c>
      <c r="C302">
        <v>16</v>
      </c>
      <c r="D302">
        <v>16</v>
      </c>
      <c r="E302" t="s">
        <v>2101</v>
      </c>
      <c r="F302">
        <v>406</v>
      </c>
      <c r="G302" t="s">
        <v>662</v>
      </c>
      <c r="H302" t="s">
        <v>737</v>
      </c>
      <c r="I302">
        <v>1622</v>
      </c>
      <c r="J302">
        <v>7</v>
      </c>
      <c r="K302" t="s">
        <v>736</v>
      </c>
      <c r="L302" t="s">
        <v>1613</v>
      </c>
      <c r="M302" t="s">
        <v>364</v>
      </c>
      <c r="N302" t="s">
        <v>2102</v>
      </c>
      <c r="O302" t="s">
        <v>1214</v>
      </c>
      <c r="P302" t="str">
        <f t="shared" si="30"/>
        <v>1613-23_1622-23D</v>
      </c>
      <c r="Q302" t="str">
        <f t="shared" si="31"/>
        <v>1613-23</v>
      </c>
      <c r="R302" t="str">
        <f t="shared" si="32"/>
        <v>1622-23D</v>
      </c>
      <c r="S302">
        <v>23</v>
      </c>
    </row>
    <row r="303" spans="1:19" x14ac:dyDescent="0.15">
      <c r="A303">
        <v>302</v>
      </c>
      <c r="B303">
        <v>1</v>
      </c>
      <c r="C303">
        <v>16</v>
      </c>
      <c r="D303">
        <v>17</v>
      </c>
      <c r="E303" t="s">
        <v>2103</v>
      </c>
      <c r="F303">
        <v>408</v>
      </c>
      <c r="G303" t="s">
        <v>664</v>
      </c>
      <c r="H303" t="s">
        <v>1135</v>
      </c>
      <c r="I303">
        <v>1622</v>
      </c>
      <c r="J303">
        <v>7</v>
      </c>
      <c r="K303" t="s">
        <v>1134</v>
      </c>
      <c r="L303" t="s">
        <v>1613</v>
      </c>
      <c r="M303" t="s">
        <v>382</v>
      </c>
      <c r="N303" t="s">
        <v>2104</v>
      </c>
      <c r="O303" t="s">
        <v>1214</v>
      </c>
      <c r="P303" t="str">
        <f t="shared" si="30"/>
        <v>1613-23_1622-23F</v>
      </c>
      <c r="Q303" t="str">
        <f t="shared" si="31"/>
        <v>1613-23</v>
      </c>
      <c r="R303" t="str">
        <f t="shared" si="32"/>
        <v>1622-23F</v>
      </c>
      <c r="S303">
        <v>23</v>
      </c>
    </row>
    <row r="304" spans="1:19" x14ac:dyDescent="0.15">
      <c r="A304">
        <v>303</v>
      </c>
      <c r="B304">
        <v>1</v>
      </c>
      <c r="C304">
        <v>16</v>
      </c>
      <c r="D304">
        <v>18</v>
      </c>
      <c r="E304" t="s">
        <v>2105</v>
      </c>
      <c r="F304">
        <v>409</v>
      </c>
      <c r="G304" t="s">
        <v>670</v>
      </c>
      <c r="H304" t="s">
        <v>741</v>
      </c>
      <c r="I304">
        <v>1622</v>
      </c>
      <c r="J304">
        <v>4</v>
      </c>
      <c r="K304" t="s">
        <v>740</v>
      </c>
      <c r="L304" t="s">
        <v>1627</v>
      </c>
      <c r="M304" t="s">
        <v>339</v>
      </c>
      <c r="N304" t="s">
        <v>2106</v>
      </c>
      <c r="O304" t="s">
        <v>896</v>
      </c>
      <c r="P304" t="str">
        <f t="shared" si="30"/>
        <v>1613-26_1622-26A</v>
      </c>
      <c r="Q304" t="str">
        <f t="shared" si="31"/>
        <v>1613-26</v>
      </c>
      <c r="R304" t="str">
        <f t="shared" si="32"/>
        <v>1622-26A</v>
      </c>
      <c r="S304">
        <v>26</v>
      </c>
    </row>
    <row r="305" spans="1:19" x14ac:dyDescent="0.15">
      <c r="A305">
        <v>304</v>
      </c>
      <c r="B305">
        <v>1</v>
      </c>
      <c r="C305">
        <v>16</v>
      </c>
      <c r="D305">
        <v>19</v>
      </c>
      <c r="E305" t="s">
        <v>2107</v>
      </c>
      <c r="F305">
        <v>410</v>
      </c>
      <c r="G305" t="s">
        <v>673</v>
      </c>
      <c r="H305" t="s">
        <v>1113</v>
      </c>
      <c r="I305">
        <v>1622</v>
      </c>
      <c r="J305">
        <v>3</v>
      </c>
      <c r="K305" t="s">
        <v>1112</v>
      </c>
      <c r="L305" t="s">
        <v>1627</v>
      </c>
      <c r="M305" t="s">
        <v>366</v>
      </c>
      <c r="N305" t="s">
        <v>2108</v>
      </c>
      <c r="O305" t="s">
        <v>1156</v>
      </c>
      <c r="P305" t="str">
        <f t="shared" si="30"/>
        <v>1613-26_1622-26D</v>
      </c>
      <c r="Q305" t="str">
        <f t="shared" si="31"/>
        <v>1613-26</v>
      </c>
      <c r="R305" t="str">
        <f t="shared" si="32"/>
        <v>1622-26D</v>
      </c>
      <c r="S305">
        <v>26</v>
      </c>
    </row>
    <row r="306" spans="1:19" x14ac:dyDescent="0.15">
      <c r="A306">
        <v>305</v>
      </c>
      <c r="B306">
        <v>1</v>
      </c>
      <c r="C306">
        <v>17</v>
      </c>
      <c r="D306">
        <v>1</v>
      </c>
      <c r="E306" t="s">
        <v>2109</v>
      </c>
      <c r="F306">
        <v>411</v>
      </c>
      <c r="G306" t="s">
        <v>673</v>
      </c>
      <c r="H306" t="s">
        <v>1113</v>
      </c>
      <c r="I306">
        <v>1622</v>
      </c>
      <c r="J306">
        <v>4</v>
      </c>
      <c r="K306" t="s">
        <v>1112</v>
      </c>
      <c r="L306" t="s">
        <v>1627</v>
      </c>
      <c r="M306" t="s">
        <v>366</v>
      </c>
      <c r="N306" t="s">
        <v>2110</v>
      </c>
      <c r="O306" t="s">
        <v>896</v>
      </c>
      <c r="P306" t="str">
        <f t="shared" si="30"/>
        <v>1613-26_1622-26D</v>
      </c>
      <c r="Q306" t="str">
        <f t="shared" si="31"/>
        <v>1613-26</v>
      </c>
      <c r="R306" t="str">
        <f t="shared" si="32"/>
        <v>1622-26D</v>
      </c>
      <c r="S306">
        <v>26</v>
      </c>
    </row>
    <row r="307" spans="1:19" x14ac:dyDescent="0.15">
      <c r="A307">
        <v>306</v>
      </c>
      <c r="B307">
        <v>1</v>
      </c>
      <c r="C307">
        <v>17</v>
      </c>
      <c r="D307">
        <v>2</v>
      </c>
      <c r="E307" t="s">
        <v>2111</v>
      </c>
      <c r="F307">
        <v>413</v>
      </c>
      <c r="G307" t="s">
        <v>673</v>
      </c>
      <c r="H307" t="s">
        <v>1113</v>
      </c>
      <c r="I307">
        <v>1622</v>
      </c>
      <c r="J307">
        <v>8</v>
      </c>
      <c r="K307" t="s">
        <v>1112</v>
      </c>
      <c r="L307" t="s">
        <v>1627</v>
      </c>
      <c r="M307" t="s">
        <v>366</v>
      </c>
      <c r="N307" t="s">
        <v>2112</v>
      </c>
      <c r="O307" t="s">
        <v>1215</v>
      </c>
      <c r="P307" t="str">
        <f t="shared" si="30"/>
        <v>1613-26_1622-26D</v>
      </c>
      <c r="Q307" t="str">
        <f t="shared" si="31"/>
        <v>1613-26</v>
      </c>
      <c r="R307" t="str">
        <f t="shared" si="32"/>
        <v>1622-26D</v>
      </c>
      <c r="S307">
        <v>26</v>
      </c>
    </row>
    <row r="308" spans="1:19" x14ac:dyDescent="0.15">
      <c r="A308">
        <v>307</v>
      </c>
      <c r="B308">
        <v>1</v>
      </c>
      <c r="C308">
        <v>17</v>
      </c>
      <c r="D308">
        <v>3</v>
      </c>
      <c r="E308" t="s">
        <v>2113</v>
      </c>
      <c r="F308">
        <v>414</v>
      </c>
      <c r="G308" t="s">
        <v>674</v>
      </c>
      <c r="H308" t="s">
        <v>1066</v>
      </c>
      <c r="I308">
        <v>1622</v>
      </c>
      <c r="J308">
        <v>5</v>
      </c>
      <c r="K308" t="s">
        <v>1065</v>
      </c>
      <c r="L308" t="s">
        <v>1627</v>
      </c>
      <c r="M308" t="s">
        <v>375</v>
      </c>
      <c r="N308" t="s">
        <v>2114</v>
      </c>
      <c r="O308" t="s">
        <v>1179</v>
      </c>
      <c r="P308" t="str">
        <f t="shared" si="30"/>
        <v>1613-26_1622-26E</v>
      </c>
      <c r="Q308" t="str">
        <f t="shared" si="31"/>
        <v>1613-26</v>
      </c>
      <c r="R308" t="str">
        <f t="shared" si="32"/>
        <v>1622-26E</v>
      </c>
      <c r="S308">
        <v>26</v>
      </c>
    </row>
    <row r="309" spans="1:19" x14ac:dyDescent="0.15">
      <c r="A309">
        <v>308</v>
      </c>
      <c r="B309">
        <v>1</v>
      </c>
      <c r="C309">
        <v>17</v>
      </c>
      <c r="D309">
        <v>4</v>
      </c>
      <c r="E309" t="s">
        <v>2115</v>
      </c>
      <c r="F309">
        <v>416</v>
      </c>
      <c r="G309" t="s">
        <v>674</v>
      </c>
      <c r="H309" t="s">
        <v>1066</v>
      </c>
      <c r="I309">
        <v>1622</v>
      </c>
      <c r="J309">
        <v>4</v>
      </c>
      <c r="K309" t="s">
        <v>1065</v>
      </c>
      <c r="L309" t="s">
        <v>1627</v>
      </c>
      <c r="M309" t="s">
        <v>375</v>
      </c>
      <c r="N309" t="s">
        <v>2116</v>
      </c>
      <c r="O309" t="s">
        <v>896</v>
      </c>
      <c r="P309" t="str">
        <f t="shared" si="30"/>
        <v>1613-26_1622-26E</v>
      </c>
      <c r="Q309" t="str">
        <f t="shared" si="31"/>
        <v>1613-26</v>
      </c>
      <c r="R309" t="str">
        <f t="shared" si="32"/>
        <v>1622-26E</v>
      </c>
      <c r="S309">
        <v>26</v>
      </c>
    </row>
    <row r="310" spans="1:19" x14ac:dyDescent="0.15">
      <c r="A310">
        <v>309</v>
      </c>
      <c r="B310">
        <v>1</v>
      </c>
      <c r="C310">
        <v>17</v>
      </c>
      <c r="D310">
        <v>5</v>
      </c>
      <c r="E310" t="s">
        <v>2117</v>
      </c>
      <c r="F310">
        <v>420</v>
      </c>
      <c r="G310" t="s">
        <v>682</v>
      </c>
      <c r="H310" t="s">
        <v>764</v>
      </c>
      <c r="I310">
        <v>1622</v>
      </c>
      <c r="J310">
        <v>5</v>
      </c>
      <c r="K310" t="s">
        <v>763</v>
      </c>
      <c r="L310" t="s">
        <v>1642</v>
      </c>
      <c r="M310" t="s">
        <v>349</v>
      </c>
      <c r="N310" t="s">
        <v>2118</v>
      </c>
      <c r="O310" t="s">
        <v>1179</v>
      </c>
      <c r="P310" t="str">
        <f t="shared" si="30"/>
        <v>1613-28_1622-28B</v>
      </c>
      <c r="Q310" t="str">
        <f t="shared" si="31"/>
        <v>1613-28</v>
      </c>
      <c r="R310" t="str">
        <f t="shared" si="32"/>
        <v>1622-28B</v>
      </c>
      <c r="S310">
        <v>28</v>
      </c>
    </row>
    <row r="311" spans="1:19" x14ac:dyDescent="0.15">
      <c r="A311">
        <v>310</v>
      </c>
      <c r="B311">
        <v>1</v>
      </c>
      <c r="C311">
        <v>17</v>
      </c>
      <c r="D311">
        <v>6</v>
      </c>
      <c r="E311" t="s">
        <v>2119</v>
      </c>
      <c r="F311">
        <v>421</v>
      </c>
      <c r="G311" t="s">
        <v>684</v>
      </c>
      <c r="H311" t="s">
        <v>891</v>
      </c>
      <c r="I311">
        <v>1622</v>
      </c>
      <c r="J311">
        <v>3</v>
      </c>
      <c r="K311" t="s">
        <v>890</v>
      </c>
      <c r="L311" t="s">
        <v>1642</v>
      </c>
      <c r="M311" t="s">
        <v>367</v>
      </c>
      <c r="N311" t="s">
        <v>2120</v>
      </c>
      <c r="O311" t="s">
        <v>1156</v>
      </c>
      <c r="P311" t="str">
        <f t="shared" si="30"/>
        <v>1613-28_1622-28D</v>
      </c>
      <c r="Q311" t="str">
        <f t="shared" si="31"/>
        <v>1613-28</v>
      </c>
      <c r="R311" t="str">
        <f t="shared" si="32"/>
        <v>1622-28D</v>
      </c>
      <c r="S311">
        <v>28</v>
      </c>
    </row>
    <row r="312" spans="1:19" x14ac:dyDescent="0.15">
      <c r="A312">
        <v>311</v>
      </c>
      <c r="B312">
        <v>1</v>
      </c>
      <c r="C312">
        <v>17</v>
      </c>
      <c r="D312">
        <v>7</v>
      </c>
      <c r="E312" t="s">
        <v>2121</v>
      </c>
      <c r="F312">
        <v>422</v>
      </c>
      <c r="G312" t="s">
        <v>684</v>
      </c>
      <c r="H312" t="s">
        <v>891</v>
      </c>
      <c r="I312">
        <v>1622</v>
      </c>
      <c r="J312">
        <v>6</v>
      </c>
      <c r="K312" t="s">
        <v>890</v>
      </c>
      <c r="L312" t="s">
        <v>1642</v>
      </c>
      <c r="M312" t="s">
        <v>367</v>
      </c>
      <c r="N312" t="s">
        <v>2122</v>
      </c>
      <c r="O312" t="s">
        <v>1203</v>
      </c>
      <c r="P312" t="str">
        <f t="shared" si="30"/>
        <v>1613-28_1622-28D</v>
      </c>
      <c r="Q312" t="str">
        <f t="shared" si="31"/>
        <v>1613-28</v>
      </c>
      <c r="R312" t="str">
        <f t="shared" si="32"/>
        <v>1622-28D</v>
      </c>
      <c r="S312">
        <v>28</v>
      </c>
    </row>
    <row r="313" spans="1:19" x14ac:dyDescent="0.15">
      <c r="A313">
        <v>312</v>
      </c>
      <c r="B313">
        <v>1</v>
      </c>
      <c r="C313">
        <v>17</v>
      </c>
      <c r="D313">
        <v>8</v>
      </c>
      <c r="E313" t="s">
        <v>2123</v>
      </c>
      <c r="F313">
        <v>423</v>
      </c>
      <c r="G313" t="s">
        <v>684</v>
      </c>
      <c r="H313" t="s">
        <v>891</v>
      </c>
      <c r="I313">
        <v>1622</v>
      </c>
      <c r="J313">
        <v>7</v>
      </c>
      <c r="K313" t="s">
        <v>890</v>
      </c>
      <c r="L313" t="s">
        <v>1642</v>
      </c>
      <c r="M313" t="s">
        <v>367</v>
      </c>
      <c r="N313" t="s">
        <v>2124</v>
      </c>
      <c r="O313" t="s">
        <v>1214</v>
      </c>
      <c r="P313" t="str">
        <f t="shared" si="30"/>
        <v>1613-28_1622-28D</v>
      </c>
      <c r="Q313" t="str">
        <f t="shared" si="31"/>
        <v>1613-28</v>
      </c>
      <c r="R313" t="str">
        <f t="shared" si="32"/>
        <v>1622-28D</v>
      </c>
      <c r="S313">
        <v>28</v>
      </c>
    </row>
    <row r="314" spans="1:19" x14ac:dyDescent="0.15">
      <c r="A314">
        <v>313</v>
      </c>
      <c r="B314">
        <v>1</v>
      </c>
      <c r="C314">
        <v>17</v>
      </c>
      <c r="D314">
        <v>9</v>
      </c>
      <c r="E314" t="s">
        <v>2125</v>
      </c>
      <c r="F314">
        <v>425</v>
      </c>
      <c r="G314" t="s">
        <v>684</v>
      </c>
      <c r="H314" t="s">
        <v>891</v>
      </c>
      <c r="I314">
        <v>1622</v>
      </c>
      <c r="J314">
        <v>4</v>
      </c>
      <c r="K314" t="s">
        <v>890</v>
      </c>
      <c r="L314" t="s">
        <v>1642</v>
      </c>
      <c r="M314" t="s">
        <v>367</v>
      </c>
      <c r="N314" t="s">
        <v>2126</v>
      </c>
      <c r="O314" t="s">
        <v>896</v>
      </c>
      <c r="P314" t="str">
        <f t="shared" si="30"/>
        <v>1613-28_1622-28D</v>
      </c>
      <c r="Q314" t="str">
        <f t="shared" si="31"/>
        <v>1613-28</v>
      </c>
      <c r="R314" t="str">
        <f t="shared" si="32"/>
        <v>1622-28D</v>
      </c>
      <c r="S314">
        <v>28</v>
      </c>
    </row>
    <row r="315" spans="1:19" x14ac:dyDescent="0.15">
      <c r="A315">
        <v>314</v>
      </c>
      <c r="B315">
        <v>1</v>
      </c>
      <c r="C315">
        <v>17</v>
      </c>
      <c r="D315">
        <v>10</v>
      </c>
      <c r="E315" t="s">
        <v>2127</v>
      </c>
      <c r="F315">
        <v>427</v>
      </c>
      <c r="G315" t="s">
        <v>691</v>
      </c>
      <c r="H315" t="s">
        <v>1046</v>
      </c>
      <c r="I315">
        <v>1622</v>
      </c>
      <c r="J315">
        <v>5</v>
      </c>
      <c r="K315" t="s">
        <v>1045</v>
      </c>
      <c r="L315" t="s">
        <v>1649</v>
      </c>
      <c r="M315" t="s">
        <v>359</v>
      </c>
      <c r="N315" t="s">
        <v>2128</v>
      </c>
      <c r="O315" t="s">
        <v>1179</v>
      </c>
      <c r="P315" t="str">
        <f t="shared" si="30"/>
        <v>1613-29_1622-29C</v>
      </c>
      <c r="Q315" t="str">
        <f t="shared" si="31"/>
        <v>1613-29</v>
      </c>
      <c r="R315" t="str">
        <f t="shared" si="32"/>
        <v>1622-29C</v>
      </c>
      <c r="S315">
        <v>29</v>
      </c>
    </row>
    <row r="316" spans="1:19" x14ac:dyDescent="0.15">
      <c r="A316">
        <v>315</v>
      </c>
      <c r="B316">
        <v>1</v>
      </c>
      <c r="C316">
        <v>17</v>
      </c>
      <c r="D316">
        <v>11</v>
      </c>
      <c r="E316" t="s">
        <v>2129</v>
      </c>
      <c r="F316">
        <v>428</v>
      </c>
      <c r="G316" t="s">
        <v>691</v>
      </c>
      <c r="H316" t="s">
        <v>1046</v>
      </c>
      <c r="I316">
        <v>1622</v>
      </c>
      <c r="J316">
        <v>6</v>
      </c>
      <c r="K316" t="s">
        <v>1045</v>
      </c>
      <c r="L316" t="s">
        <v>1649</v>
      </c>
      <c r="M316" t="s">
        <v>359</v>
      </c>
      <c r="N316" t="s">
        <v>2130</v>
      </c>
      <c r="O316" t="s">
        <v>1203</v>
      </c>
      <c r="P316" t="str">
        <f t="shared" si="30"/>
        <v>1613-29_1622-29C</v>
      </c>
      <c r="Q316" t="str">
        <f t="shared" si="31"/>
        <v>1613-29</v>
      </c>
      <c r="R316" t="str">
        <f t="shared" si="32"/>
        <v>1622-29C</v>
      </c>
      <c r="S316">
        <v>29</v>
      </c>
    </row>
    <row r="317" spans="1:19" x14ac:dyDescent="0.15">
      <c r="A317">
        <v>316</v>
      </c>
      <c r="B317">
        <v>1</v>
      </c>
      <c r="C317">
        <v>17</v>
      </c>
      <c r="D317">
        <v>12</v>
      </c>
      <c r="E317" t="s">
        <v>2131</v>
      </c>
      <c r="F317">
        <v>432</v>
      </c>
      <c r="G317" t="s">
        <v>494</v>
      </c>
      <c r="H317" t="s">
        <v>595</v>
      </c>
      <c r="I317">
        <v>1622</v>
      </c>
      <c r="J317">
        <v>3</v>
      </c>
      <c r="K317" t="s">
        <v>916</v>
      </c>
      <c r="L317" t="s">
        <v>1655</v>
      </c>
      <c r="M317" t="s">
        <v>200</v>
      </c>
      <c r="N317" t="s">
        <v>2132</v>
      </c>
      <c r="O317" t="s">
        <v>1156</v>
      </c>
      <c r="P317" t="str">
        <f t="shared" si="30"/>
        <v>1613-3_1622-3J</v>
      </c>
      <c r="Q317" t="str">
        <f t="shared" si="31"/>
        <v>1613-3</v>
      </c>
      <c r="R317" t="str">
        <f t="shared" si="32"/>
        <v>1622-3J</v>
      </c>
      <c r="S317">
        <v>3</v>
      </c>
    </row>
    <row r="318" spans="1:19" x14ac:dyDescent="0.15">
      <c r="A318">
        <v>317</v>
      </c>
      <c r="B318">
        <v>1</v>
      </c>
      <c r="C318">
        <v>17</v>
      </c>
      <c r="D318">
        <v>13</v>
      </c>
      <c r="E318" t="s">
        <v>2133</v>
      </c>
      <c r="F318">
        <v>435</v>
      </c>
      <c r="G318" t="s">
        <v>696</v>
      </c>
      <c r="H318" t="s">
        <v>1018</v>
      </c>
      <c r="I318">
        <v>1622</v>
      </c>
      <c r="J318">
        <v>5</v>
      </c>
      <c r="K318" t="s">
        <v>1017</v>
      </c>
      <c r="L318" t="s">
        <v>1668</v>
      </c>
      <c r="M318" t="s">
        <v>441</v>
      </c>
      <c r="N318" t="s">
        <v>2134</v>
      </c>
      <c r="O318" t="s">
        <v>1179</v>
      </c>
      <c r="P318" t="str">
        <f t="shared" si="30"/>
        <v>1613-30_1622-30A</v>
      </c>
      <c r="Q318" t="str">
        <f t="shared" si="31"/>
        <v>1613-30</v>
      </c>
      <c r="R318" t="str">
        <f t="shared" si="32"/>
        <v>1622-30A</v>
      </c>
      <c r="S318">
        <v>30</v>
      </c>
    </row>
    <row r="319" spans="1:19" x14ac:dyDescent="0.15">
      <c r="A319">
        <v>318</v>
      </c>
      <c r="B319">
        <v>1</v>
      </c>
      <c r="C319">
        <v>17</v>
      </c>
      <c r="D319">
        <v>14</v>
      </c>
      <c r="E319" t="s">
        <v>2135</v>
      </c>
      <c r="F319">
        <v>436</v>
      </c>
      <c r="G319" t="s">
        <v>697</v>
      </c>
      <c r="H319" t="s">
        <v>976</v>
      </c>
      <c r="I319">
        <v>1622</v>
      </c>
      <c r="J319">
        <v>4</v>
      </c>
      <c r="K319" t="s">
        <v>975</v>
      </c>
      <c r="L319" t="s">
        <v>1668</v>
      </c>
      <c r="M319" t="s">
        <v>444</v>
      </c>
      <c r="N319" t="s">
        <v>2136</v>
      </c>
      <c r="O319" t="s">
        <v>896</v>
      </c>
      <c r="P319" t="str">
        <f t="shared" ref="P319:P336" si="33">L319&amp;"_"&amp;M319</f>
        <v>1613-30_1622-30B</v>
      </c>
      <c r="Q319" t="str">
        <f t="shared" ref="Q319:Q336" si="34">L319</f>
        <v>1613-30</v>
      </c>
      <c r="R319" t="str">
        <f t="shared" ref="R319:R336" si="35">M319</f>
        <v>1622-30B</v>
      </c>
      <c r="S319">
        <v>30</v>
      </c>
    </row>
    <row r="320" spans="1:19" x14ac:dyDescent="0.15">
      <c r="A320">
        <v>319</v>
      </c>
      <c r="B320">
        <v>1</v>
      </c>
      <c r="C320">
        <v>17</v>
      </c>
      <c r="D320">
        <v>15</v>
      </c>
      <c r="E320" t="s">
        <v>2137</v>
      </c>
      <c r="F320">
        <v>437</v>
      </c>
      <c r="G320" t="s">
        <v>697</v>
      </c>
      <c r="H320" t="s">
        <v>976</v>
      </c>
      <c r="I320">
        <v>1622</v>
      </c>
      <c r="J320">
        <v>7</v>
      </c>
      <c r="K320" t="s">
        <v>975</v>
      </c>
      <c r="L320" t="s">
        <v>1668</v>
      </c>
      <c r="M320" t="s">
        <v>444</v>
      </c>
      <c r="N320" t="s">
        <v>2138</v>
      </c>
      <c r="O320" t="s">
        <v>1214</v>
      </c>
      <c r="P320" t="str">
        <f t="shared" si="33"/>
        <v>1613-30_1622-30B</v>
      </c>
      <c r="Q320" t="str">
        <f t="shared" si="34"/>
        <v>1613-30</v>
      </c>
      <c r="R320" t="str">
        <f t="shared" si="35"/>
        <v>1622-30B</v>
      </c>
      <c r="S320">
        <v>30</v>
      </c>
    </row>
    <row r="321" spans="1:19" x14ac:dyDescent="0.15">
      <c r="A321">
        <v>320</v>
      </c>
      <c r="B321">
        <v>1</v>
      </c>
      <c r="C321">
        <v>17</v>
      </c>
      <c r="D321">
        <v>16</v>
      </c>
      <c r="E321" t="s">
        <v>2139</v>
      </c>
      <c r="F321">
        <v>438</v>
      </c>
      <c r="G321" t="s">
        <v>706</v>
      </c>
      <c r="H321" t="s">
        <v>1036</v>
      </c>
      <c r="I321">
        <v>1622</v>
      </c>
      <c r="J321">
        <v>4</v>
      </c>
      <c r="K321" t="s">
        <v>1035</v>
      </c>
      <c r="L321" t="s">
        <v>1668</v>
      </c>
      <c r="M321" t="s">
        <v>474</v>
      </c>
      <c r="N321" t="s">
        <v>2140</v>
      </c>
      <c r="O321" t="s">
        <v>896</v>
      </c>
      <c r="P321" t="str">
        <f t="shared" si="33"/>
        <v>1613-30_1622-30L</v>
      </c>
      <c r="Q321" t="str">
        <f t="shared" si="34"/>
        <v>1613-30</v>
      </c>
      <c r="R321" t="str">
        <f t="shared" si="35"/>
        <v>1622-30L</v>
      </c>
      <c r="S321">
        <v>30</v>
      </c>
    </row>
    <row r="322" spans="1:19" x14ac:dyDescent="0.15">
      <c r="A322">
        <v>321</v>
      </c>
      <c r="B322">
        <v>1</v>
      </c>
      <c r="C322">
        <v>17</v>
      </c>
      <c r="D322">
        <v>17</v>
      </c>
      <c r="E322" t="s">
        <v>2141</v>
      </c>
      <c r="F322">
        <v>439</v>
      </c>
      <c r="G322" t="s">
        <v>706</v>
      </c>
      <c r="H322" t="s">
        <v>1036</v>
      </c>
      <c r="I322">
        <v>1622</v>
      </c>
      <c r="J322">
        <v>3</v>
      </c>
      <c r="K322" t="s">
        <v>1035</v>
      </c>
      <c r="L322" t="s">
        <v>1668</v>
      </c>
      <c r="M322" t="s">
        <v>474</v>
      </c>
      <c r="N322" t="s">
        <v>2142</v>
      </c>
      <c r="O322" t="s">
        <v>1156</v>
      </c>
      <c r="P322" t="str">
        <f t="shared" si="33"/>
        <v>1613-30_1622-30L</v>
      </c>
      <c r="Q322" t="str">
        <f t="shared" si="34"/>
        <v>1613-30</v>
      </c>
      <c r="R322" t="str">
        <f t="shared" si="35"/>
        <v>1622-30L</v>
      </c>
      <c r="S322">
        <v>30</v>
      </c>
    </row>
    <row r="323" spans="1:19" x14ac:dyDescent="0.15">
      <c r="A323">
        <v>322</v>
      </c>
      <c r="B323">
        <v>1</v>
      </c>
      <c r="C323">
        <v>17</v>
      </c>
      <c r="D323">
        <v>18</v>
      </c>
      <c r="E323" t="s">
        <v>2143</v>
      </c>
      <c r="F323">
        <v>440</v>
      </c>
      <c r="G323" t="s">
        <v>707</v>
      </c>
      <c r="H323" t="s">
        <v>1158</v>
      </c>
      <c r="I323">
        <v>1622</v>
      </c>
      <c r="J323">
        <v>3</v>
      </c>
      <c r="K323" t="s">
        <v>1157</v>
      </c>
      <c r="L323" t="s">
        <v>2144</v>
      </c>
      <c r="M323" t="s">
        <v>442</v>
      </c>
      <c r="N323" t="s">
        <v>2145</v>
      </c>
      <c r="O323" t="s">
        <v>1156</v>
      </c>
      <c r="P323" t="str">
        <f t="shared" si="33"/>
        <v>1613-31_1622-31A</v>
      </c>
      <c r="Q323" t="str">
        <f t="shared" si="34"/>
        <v>1613-31</v>
      </c>
      <c r="R323" t="str">
        <f t="shared" si="35"/>
        <v>1622-31A</v>
      </c>
      <c r="S323">
        <v>31</v>
      </c>
    </row>
    <row r="324" spans="1:19" x14ac:dyDescent="0.15">
      <c r="A324">
        <v>323</v>
      </c>
      <c r="B324">
        <v>1</v>
      </c>
      <c r="C324">
        <v>17</v>
      </c>
      <c r="D324">
        <v>19</v>
      </c>
      <c r="E324" t="s">
        <v>2146</v>
      </c>
      <c r="F324">
        <v>441</v>
      </c>
      <c r="G324" t="s">
        <v>710</v>
      </c>
      <c r="H324" t="s">
        <v>1197</v>
      </c>
      <c r="I324">
        <v>1622</v>
      </c>
      <c r="J324">
        <v>5</v>
      </c>
      <c r="K324" t="s">
        <v>1196</v>
      </c>
      <c r="L324" t="s">
        <v>2144</v>
      </c>
      <c r="M324" t="s">
        <v>457</v>
      </c>
      <c r="N324" t="s">
        <v>2147</v>
      </c>
      <c r="O324" t="s">
        <v>1179</v>
      </c>
      <c r="P324" t="str">
        <f t="shared" si="33"/>
        <v>1613-31_1622-31F</v>
      </c>
      <c r="Q324" t="str">
        <f t="shared" si="34"/>
        <v>1613-31</v>
      </c>
      <c r="R324" t="str">
        <f t="shared" si="35"/>
        <v>1622-31F</v>
      </c>
      <c r="S324">
        <v>31</v>
      </c>
    </row>
    <row r="325" spans="1:19" x14ac:dyDescent="0.15">
      <c r="A325">
        <v>324</v>
      </c>
      <c r="B325">
        <v>1</v>
      </c>
      <c r="C325">
        <v>18</v>
      </c>
      <c r="D325">
        <v>1</v>
      </c>
      <c r="E325" t="s">
        <v>2148</v>
      </c>
      <c r="F325">
        <v>442</v>
      </c>
      <c r="G325" t="s">
        <v>710</v>
      </c>
      <c r="H325" t="s">
        <v>1197</v>
      </c>
      <c r="I325">
        <v>1622</v>
      </c>
      <c r="J325">
        <v>6</v>
      </c>
      <c r="K325" t="s">
        <v>1196</v>
      </c>
      <c r="L325" t="s">
        <v>2144</v>
      </c>
      <c r="M325" t="s">
        <v>457</v>
      </c>
      <c r="N325" t="s">
        <v>2149</v>
      </c>
      <c r="O325" t="s">
        <v>1203</v>
      </c>
      <c r="P325" t="str">
        <f t="shared" si="33"/>
        <v>1613-31_1622-31F</v>
      </c>
      <c r="Q325" t="str">
        <f t="shared" si="34"/>
        <v>1613-31</v>
      </c>
      <c r="R325" t="str">
        <f t="shared" si="35"/>
        <v>1622-31F</v>
      </c>
      <c r="S325">
        <v>31</v>
      </c>
    </row>
    <row r="326" spans="1:19" x14ac:dyDescent="0.15">
      <c r="A326">
        <v>325</v>
      </c>
      <c r="B326">
        <v>1</v>
      </c>
      <c r="C326">
        <v>18</v>
      </c>
      <c r="D326">
        <v>2</v>
      </c>
      <c r="E326" t="s">
        <v>2150</v>
      </c>
      <c r="F326">
        <v>446</v>
      </c>
      <c r="G326" t="s">
        <v>512</v>
      </c>
      <c r="H326" t="s">
        <v>1044</v>
      </c>
      <c r="I326">
        <v>1622</v>
      </c>
      <c r="J326">
        <v>4</v>
      </c>
      <c r="K326" t="s">
        <v>1043</v>
      </c>
      <c r="L326" t="s">
        <v>1695</v>
      </c>
      <c r="M326" t="s">
        <v>193</v>
      </c>
      <c r="N326" t="s">
        <v>2151</v>
      </c>
      <c r="O326" t="s">
        <v>896</v>
      </c>
      <c r="P326" t="str">
        <f t="shared" si="33"/>
        <v>1613-5_1622-5I</v>
      </c>
      <c r="Q326" t="str">
        <f t="shared" si="34"/>
        <v>1613-5</v>
      </c>
      <c r="R326" t="str">
        <f t="shared" si="35"/>
        <v>1622-5I</v>
      </c>
      <c r="S326">
        <v>5</v>
      </c>
    </row>
    <row r="327" spans="1:19" x14ac:dyDescent="0.15">
      <c r="A327">
        <v>326</v>
      </c>
      <c r="B327">
        <v>1</v>
      </c>
      <c r="C327">
        <v>18</v>
      </c>
      <c r="D327">
        <v>3</v>
      </c>
      <c r="E327" t="s">
        <v>2152</v>
      </c>
      <c r="F327">
        <v>447</v>
      </c>
      <c r="G327" t="s">
        <v>507</v>
      </c>
      <c r="H327" t="s">
        <v>935</v>
      </c>
      <c r="I327">
        <v>1622</v>
      </c>
      <c r="J327">
        <v>3</v>
      </c>
      <c r="K327" t="s">
        <v>934</v>
      </c>
      <c r="L327" t="s">
        <v>1695</v>
      </c>
      <c r="M327" t="s">
        <v>130</v>
      </c>
      <c r="N327" t="s">
        <v>2153</v>
      </c>
      <c r="O327" t="s">
        <v>1156</v>
      </c>
      <c r="P327" t="str">
        <f t="shared" si="33"/>
        <v>1613-5_1622-5B</v>
      </c>
      <c r="Q327" t="str">
        <f t="shared" si="34"/>
        <v>1613-5</v>
      </c>
      <c r="R327" t="str">
        <f t="shared" si="35"/>
        <v>1622-5B</v>
      </c>
      <c r="S327">
        <v>5</v>
      </c>
    </row>
    <row r="328" spans="1:19" x14ac:dyDescent="0.15">
      <c r="A328">
        <v>327</v>
      </c>
      <c r="B328">
        <v>1</v>
      </c>
      <c r="C328">
        <v>18</v>
      </c>
      <c r="D328">
        <v>4</v>
      </c>
      <c r="E328" t="s">
        <v>2154</v>
      </c>
      <c r="F328">
        <v>449</v>
      </c>
      <c r="G328" t="s">
        <v>509</v>
      </c>
      <c r="H328" t="s">
        <v>707</v>
      </c>
      <c r="I328">
        <v>1622</v>
      </c>
      <c r="J328">
        <v>5</v>
      </c>
      <c r="K328" t="s">
        <v>756</v>
      </c>
      <c r="L328" t="s">
        <v>1695</v>
      </c>
      <c r="M328" t="s">
        <v>157</v>
      </c>
      <c r="N328" t="s">
        <v>2155</v>
      </c>
      <c r="O328" t="s">
        <v>1179</v>
      </c>
      <c r="P328" t="str">
        <f t="shared" si="33"/>
        <v>1613-5_1622-5E</v>
      </c>
      <c r="Q328" t="str">
        <f t="shared" si="34"/>
        <v>1613-5</v>
      </c>
      <c r="R328" t="str">
        <f t="shared" si="35"/>
        <v>1622-5E</v>
      </c>
      <c r="S328">
        <v>5</v>
      </c>
    </row>
    <row r="329" spans="1:19" x14ac:dyDescent="0.15">
      <c r="A329">
        <v>328</v>
      </c>
      <c r="B329">
        <v>1</v>
      </c>
      <c r="C329">
        <v>18</v>
      </c>
      <c r="D329">
        <v>5</v>
      </c>
      <c r="E329" t="s">
        <v>2156</v>
      </c>
      <c r="F329">
        <v>450</v>
      </c>
      <c r="G329" t="s">
        <v>509</v>
      </c>
      <c r="H329" t="s">
        <v>707</v>
      </c>
      <c r="I329">
        <v>1622</v>
      </c>
      <c r="J329">
        <v>6</v>
      </c>
      <c r="K329" t="s">
        <v>756</v>
      </c>
      <c r="L329" t="s">
        <v>1695</v>
      </c>
      <c r="M329" t="s">
        <v>157</v>
      </c>
      <c r="N329" t="s">
        <v>2157</v>
      </c>
      <c r="O329" t="s">
        <v>1203</v>
      </c>
      <c r="P329" t="str">
        <f t="shared" si="33"/>
        <v>1613-5_1622-5E</v>
      </c>
      <c r="Q329" t="str">
        <f t="shared" si="34"/>
        <v>1613-5</v>
      </c>
      <c r="R329" t="str">
        <f t="shared" si="35"/>
        <v>1622-5E</v>
      </c>
      <c r="S329">
        <v>5</v>
      </c>
    </row>
    <row r="330" spans="1:19" x14ac:dyDescent="0.15">
      <c r="A330">
        <v>329</v>
      </c>
      <c r="B330">
        <v>1</v>
      </c>
      <c r="C330">
        <v>18</v>
      </c>
      <c r="D330">
        <v>6</v>
      </c>
      <c r="E330" t="s">
        <v>2158</v>
      </c>
      <c r="F330">
        <v>451</v>
      </c>
      <c r="G330" t="s">
        <v>509</v>
      </c>
      <c r="H330" t="s">
        <v>707</v>
      </c>
      <c r="I330">
        <v>1622</v>
      </c>
      <c r="J330">
        <v>7</v>
      </c>
      <c r="K330" t="s">
        <v>756</v>
      </c>
      <c r="L330" t="s">
        <v>1695</v>
      </c>
      <c r="M330" t="s">
        <v>157</v>
      </c>
      <c r="N330" t="s">
        <v>2159</v>
      </c>
      <c r="O330" t="s">
        <v>1214</v>
      </c>
      <c r="P330" t="str">
        <f t="shared" si="33"/>
        <v>1613-5_1622-5E</v>
      </c>
      <c r="Q330" t="str">
        <f t="shared" si="34"/>
        <v>1613-5</v>
      </c>
      <c r="R330" t="str">
        <f t="shared" si="35"/>
        <v>1622-5E</v>
      </c>
      <c r="S330">
        <v>5</v>
      </c>
    </row>
    <row r="331" spans="1:19" x14ac:dyDescent="0.15">
      <c r="A331">
        <v>330</v>
      </c>
      <c r="B331">
        <v>1</v>
      </c>
      <c r="C331">
        <v>18</v>
      </c>
      <c r="D331">
        <v>7</v>
      </c>
      <c r="E331" t="s">
        <v>2160</v>
      </c>
      <c r="F331">
        <v>452</v>
      </c>
      <c r="G331" t="s">
        <v>512</v>
      </c>
      <c r="H331" t="s">
        <v>1044</v>
      </c>
      <c r="I331">
        <v>1622</v>
      </c>
      <c r="J331">
        <v>3</v>
      </c>
      <c r="K331" t="s">
        <v>1043</v>
      </c>
      <c r="L331" t="s">
        <v>1695</v>
      </c>
      <c r="M331" t="s">
        <v>193</v>
      </c>
      <c r="N331" t="s">
        <v>2161</v>
      </c>
      <c r="O331" t="s">
        <v>1156</v>
      </c>
      <c r="P331" t="str">
        <f t="shared" si="33"/>
        <v>1613-5_1622-5I</v>
      </c>
      <c r="Q331" t="str">
        <f t="shared" si="34"/>
        <v>1613-5</v>
      </c>
      <c r="R331" t="str">
        <f t="shared" si="35"/>
        <v>1622-5I</v>
      </c>
      <c r="S331">
        <v>5</v>
      </c>
    </row>
    <row r="332" spans="1:19" x14ac:dyDescent="0.15">
      <c r="A332">
        <v>331</v>
      </c>
      <c r="B332">
        <v>1</v>
      </c>
      <c r="C332">
        <v>18</v>
      </c>
      <c r="D332">
        <v>8</v>
      </c>
      <c r="E332" t="s">
        <v>2162</v>
      </c>
      <c r="F332">
        <v>453</v>
      </c>
      <c r="G332" t="s">
        <v>517</v>
      </c>
      <c r="H332" t="s">
        <v>1021</v>
      </c>
      <c r="I332">
        <v>1622</v>
      </c>
      <c r="J332">
        <v>6</v>
      </c>
      <c r="K332" t="s">
        <v>1020</v>
      </c>
      <c r="L332" t="s">
        <v>1713</v>
      </c>
      <c r="M332" t="s">
        <v>131</v>
      </c>
      <c r="N332" t="s">
        <v>2163</v>
      </c>
      <c r="O332" t="s">
        <v>1203</v>
      </c>
      <c r="P332" t="str">
        <f t="shared" si="33"/>
        <v>1613-6_1622-6B</v>
      </c>
      <c r="Q332" t="str">
        <f t="shared" si="34"/>
        <v>1613-6</v>
      </c>
      <c r="R332" t="str">
        <f t="shared" si="35"/>
        <v>1622-6B</v>
      </c>
      <c r="S332">
        <v>6</v>
      </c>
    </row>
    <row r="333" spans="1:19" x14ac:dyDescent="0.15">
      <c r="A333">
        <v>332</v>
      </c>
      <c r="B333">
        <v>1</v>
      </c>
      <c r="C333">
        <v>18</v>
      </c>
      <c r="D333">
        <v>9</v>
      </c>
      <c r="E333" t="s">
        <v>2164</v>
      </c>
      <c r="F333">
        <v>454</v>
      </c>
      <c r="G333" t="s">
        <v>517</v>
      </c>
      <c r="H333" t="s">
        <v>1021</v>
      </c>
      <c r="I333">
        <v>1622</v>
      </c>
      <c r="J333">
        <v>4</v>
      </c>
      <c r="K333" t="s">
        <v>1020</v>
      </c>
      <c r="L333" t="s">
        <v>1713</v>
      </c>
      <c r="M333" t="s">
        <v>131</v>
      </c>
      <c r="N333" t="s">
        <v>2165</v>
      </c>
      <c r="O333" t="s">
        <v>896</v>
      </c>
      <c r="P333" t="str">
        <f t="shared" si="33"/>
        <v>1613-6_1622-6B</v>
      </c>
      <c r="Q333" t="str">
        <f t="shared" si="34"/>
        <v>1613-6</v>
      </c>
      <c r="R333" t="str">
        <f t="shared" si="35"/>
        <v>1622-6B</v>
      </c>
      <c r="S333">
        <v>6</v>
      </c>
    </row>
    <row r="334" spans="1:19" x14ac:dyDescent="0.15">
      <c r="A334">
        <v>333</v>
      </c>
      <c r="B334">
        <v>1</v>
      </c>
      <c r="C334">
        <v>18</v>
      </c>
      <c r="D334">
        <v>10</v>
      </c>
      <c r="E334" t="s">
        <v>2166</v>
      </c>
      <c r="F334">
        <v>456</v>
      </c>
      <c r="G334" t="s">
        <v>522</v>
      </c>
      <c r="H334" t="s">
        <v>1026</v>
      </c>
      <c r="I334">
        <v>1622</v>
      </c>
      <c r="J334">
        <v>4</v>
      </c>
      <c r="K334" t="s">
        <v>1025</v>
      </c>
      <c r="L334" t="s">
        <v>1713</v>
      </c>
      <c r="M334" t="s">
        <v>185</v>
      </c>
      <c r="N334" t="s">
        <v>2167</v>
      </c>
      <c r="O334" t="s">
        <v>896</v>
      </c>
      <c r="P334" t="str">
        <f t="shared" si="33"/>
        <v>1613-6_1622-6H</v>
      </c>
      <c r="Q334" t="str">
        <f t="shared" si="34"/>
        <v>1613-6</v>
      </c>
      <c r="R334" t="str">
        <f t="shared" si="35"/>
        <v>1622-6H</v>
      </c>
      <c r="S334">
        <v>6</v>
      </c>
    </row>
    <row r="335" spans="1:19" x14ac:dyDescent="0.15">
      <c r="A335">
        <v>334</v>
      </c>
      <c r="B335">
        <v>1</v>
      </c>
      <c r="C335">
        <v>18</v>
      </c>
      <c r="D335">
        <v>11</v>
      </c>
      <c r="E335" t="s">
        <v>2168</v>
      </c>
      <c r="F335">
        <v>457</v>
      </c>
      <c r="G335" t="s">
        <v>526</v>
      </c>
      <c r="H335" t="s">
        <v>837</v>
      </c>
      <c r="I335">
        <v>1622</v>
      </c>
      <c r="J335">
        <v>3</v>
      </c>
      <c r="K335" t="s">
        <v>836</v>
      </c>
      <c r="L335" t="s">
        <v>1726</v>
      </c>
      <c r="M335" t="s">
        <v>123</v>
      </c>
      <c r="N335" t="s">
        <v>2169</v>
      </c>
      <c r="O335" t="s">
        <v>1156</v>
      </c>
      <c r="P335" t="str">
        <f t="shared" si="33"/>
        <v>1613-7_1622-7A</v>
      </c>
      <c r="Q335" t="str">
        <f t="shared" si="34"/>
        <v>1613-7</v>
      </c>
      <c r="R335" t="str">
        <f t="shared" si="35"/>
        <v>1622-7A</v>
      </c>
      <c r="S335">
        <v>7</v>
      </c>
    </row>
    <row r="336" spans="1:19" x14ac:dyDescent="0.15">
      <c r="A336">
        <v>335</v>
      </c>
      <c r="B336">
        <v>1</v>
      </c>
      <c r="C336">
        <v>18</v>
      </c>
      <c r="D336">
        <v>12</v>
      </c>
      <c r="E336" t="s">
        <v>2170</v>
      </c>
      <c r="F336">
        <v>459</v>
      </c>
      <c r="G336" t="s">
        <v>548</v>
      </c>
      <c r="H336" t="s">
        <v>1189</v>
      </c>
      <c r="I336">
        <v>1622</v>
      </c>
      <c r="J336">
        <v>4</v>
      </c>
      <c r="K336" t="s">
        <v>1188</v>
      </c>
      <c r="L336" t="s">
        <v>1742</v>
      </c>
      <c r="M336" t="s">
        <v>179</v>
      </c>
      <c r="N336" t="s">
        <v>2171</v>
      </c>
      <c r="O336" t="s">
        <v>896</v>
      </c>
      <c r="P336" t="str">
        <f t="shared" si="33"/>
        <v>1613-9_1622-9G</v>
      </c>
      <c r="Q336" t="str">
        <f t="shared" si="34"/>
        <v>1613-9</v>
      </c>
      <c r="R336" t="str">
        <f t="shared" si="35"/>
        <v>1622-9G</v>
      </c>
      <c r="S336">
        <v>9</v>
      </c>
    </row>
    <row r="337" spans="1:19" x14ac:dyDescent="0.15">
      <c r="A337">
        <v>336</v>
      </c>
      <c r="B337">
        <v>1</v>
      </c>
      <c r="C337">
        <v>18</v>
      </c>
      <c r="D337">
        <v>13</v>
      </c>
      <c r="E337" t="s">
        <v>2172</v>
      </c>
      <c r="F337">
        <v>461</v>
      </c>
      <c r="G337">
        <v>10</v>
      </c>
      <c r="H337" t="s">
        <v>943</v>
      </c>
      <c r="I337">
        <v>1613</v>
      </c>
      <c r="J337">
        <v>7</v>
      </c>
      <c r="K337" t="s">
        <v>942</v>
      </c>
      <c r="L337" t="s">
        <v>243</v>
      </c>
      <c r="M337" t="s">
        <v>1470</v>
      </c>
      <c r="N337" t="s">
        <v>2173</v>
      </c>
      <c r="O337" t="s">
        <v>1214</v>
      </c>
      <c r="P337" t="str">
        <f t="shared" ref="P337:P368" si="36">M337&amp;"_"&amp;L337</f>
        <v>1613-10_1622-10C</v>
      </c>
      <c r="Q337" t="str">
        <f t="shared" ref="Q337:Q368" si="37">M337</f>
        <v>1613-10</v>
      </c>
      <c r="R337" t="str">
        <f t="shared" ref="R337:R368" si="38">L337</f>
        <v>1622-10C</v>
      </c>
      <c r="S337">
        <v>10</v>
      </c>
    </row>
    <row r="338" spans="1:19" x14ac:dyDescent="0.15">
      <c r="A338">
        <v>337</v>
      </c>
      <c r="B338">
        <v>1</v>
      </c>
      <c r="C338">
        <v>18</v>
      </c>
      <c r="D338">
        <v>14</v>
      </c>
      <c r="E338" t="s">
        <v>2174</v>
      </c>
      <c r="F338">
        <v>462</v>
      </c>
      <c r="G338">
        <v>10</v>
      </c>
      <c r="H338" t="s">
        <v>943</v>
      </c>
      <c r="I338">
        <v>1613</v>
      </c>
      <c r="J338">
        <v>8</v>
      </c>
      <c r="K338" t="s">
        <v>942</v>
      </c>
      <c r="L338" t="s">
        <v>243</v>
      </c>
      <c r="M338" t="s">
        <v>1470</v>
      </c>
      <c r="N338" t="s">
        <v>2175</v>
      </c>
      <c r="O338" t="s">
        <v>1215</v>
      </c>
      <c r="P338" t="str">
        <f t="shared" si="36"/>
        <v>1613-10_1622-10C</v>
      </c>
      <c r="Q338" t="str">
        <f t="shared" si="37"/>
        <v>1613-10</v>
      </c>
      <c r="R338" t="str">
        <f t="shared" si="38"/>
        <v>1622-10C</v>
      </c>
      <c r="S338">
        <v>10</v>
      </c>
    </row>
    <row r="339" spans="1:19" x14ac:dyDescent="0.15">
      <c r="A339">
        <v>338</v>
      </c>
      <c r="B339">
        <v>1</v>
      </c>
      <c r="C339">
        <v>18</v>
      </c>
      <c r="D339">
        <v>15</v>
      </c>
      <c r="E339" t="s">
        <v>2176</v>
      </c>
      <c r="F339">
        <v>464</v>
      </c>
      <c r="G339">
        <v>10</v>
      </c>
      <c r="H339" t="s">
        <v>997</v>
      </c>
      <c r="I339">
        <v>1613</v>
      </c>
      <c r="J339">
        <v>5</v>
      </c>
      <c r="K339" t="s">
        <v>996</v>
      </c>
      <c r="L339" t="s">
        <v>252</v>
      </c>
      <c r="M339" t="s">
        <v>1470</v>
      </c>
      <c r="N339" t="s">
        <v>2177</v>
      </c>
      <c r="O339" t="s">
        <v>1179</v>
      </c>
      <c r="P339" t="str">
        <f t="shared" si="36"/>
        <v>1613-10_1622-10D</v>
      </c>
      <c r="Q339" t="str">
        <f t="shared" si="37"/>
        <v>1613-10</v>
      </c>
      <c r="R339" t="str">
        <f t="shared" si="38"/>
        <v>1622-10D</v>
      </c>
      <c r="S339">
        <v>10</v>
      </c>
    </row>
    <row r="340" spans="1:19" x14ac:dyDescent="0.15">
      <c r="A340">
        <v>339</v>
      </c>
      <c r="B340">
        <v>1</v>
      </c>
      <c r="C340">
        <v>18</v>
      </c>
      <c r="D340">
        <v>16</v>
      </c>
      <c r="E340" t="s">
        <v>2178</v>
      </c>
      <c r="F340">
        <v>465</v>
      </c>
      <c r="G340">
        <v>10</v>
      </c>
      <c r="H340" t="s">
        <v>997</v>
      </c>
      <c r="I340">
        <v>1613</v>
      </c>
      <c r="J340">
        <v>6</v>
      </c>
      <c r="K340" t="s">
        <v>996</v>
      </c>
      <c r="L340" t="s">
        <v>252</v>
      </c>
      <c r="M340" t="s">
        <v>1470</v>
      </c>
      <c r="N340" t="s">
        <v>2179</v>
      </c>
      <c r="O340" t="s">
        <v>1203</v>
      </c>
      <c r="P340" t="str">
        <f t="shared" si="36"/>
        <v>1613-10_1622-10D</v>
      </c>
      <c r="Q340" t="str">
        <f t="shared" si="37"/>
        <v>1613-10</v>
      </c>
      <c r="R340" t="str">
        <f t="shared" si="38"/>
        <v>1622-10D</v>
      </c>
      <c r="S340">
        <v>10</v>
      </c>
    </row>
    <row r="341" spans="1:19" x14ac:dyDescent="0.15">
      <c r="A341">
        <v>340</v>
      </c>
      <c r="B341">
        <v>1</v>
      </c>
      <c r="C341">
        <v>18</v>
      </c>
      <c r="D341">
        <v>17</v>
      </c>
      <c r="E341" t="s">
        <v>2180</v>
      </c>
      <c r="F341">
        <v>466</v>
      </c>
      <c r="G341">
        <v>10</v>
      </c>
      <c r="H341" t="s">
        <v>997</v>
      </c>
      <c r="I341">
        <v>1613</v>
      </c>
      <c r="J341">
        <v>4</v>
      </c>
      <c r="K341" t="s">
        <v>996</v>
      </c>
      <c r="L341" t="s">
        <v>252</v>
      </c>
      <c r="M341" t="s">
        <v>1470</v>
      </c>
      <c r="N341" t="s">
        <v>2181</v>
      </c>
      <c r="O341" t="s">
        <v>896</v>
      </c>
      <c r="P341" t="str">
        <f t="shared" si="36"/>
        <v>1613-10_1622-10D</v>
      </c>
      <c r="Q341" t="str">
        <f t="shared" si="37"/>
        <v>1613-10</v>
      </c>
      <c r="R341" t="str">
        <f t="shared" si="38"/>
        <v>1622-10D</v>
      </c>
      <c r="S341">
        <v>10</v>
      </c>
    </row>
    <row r="342" spans="1:19" x14ac:dyDescent="0.15">
      <c r="A342">
        <v>341</v>
      </c>
      <c r="B342">
        <v>1</v>
      </c>
      <c r="C342">
        <v>18</v>
      </c>
      <c r="D342">
        <v>18</v>
      </c>
      <c r="E342" t="s">
        <v>2182</v>
      </c>
      <c r="F342">
        <v>467</v>
      </c>
      <c r="G342">
        <v>10</v>
      </c>
      <c r="H342" t="s">
        <v>1184</v>
      </c>
      <c r="I342">
        <v>1613</v>
      </c>
      <c r="J342">
        <v>4</v>
      </c>
      <c r="K342" t="s">
        <v>1183</v>
      </c>
      <c r="L342" t="s">
        <v>270</v>
      </c>
      <c r="M342" t="s">
        <v>1470</v>
      </c>
      <c r="N342" t="s">
        <v>2183</v>
      </c>
      <c r="O342" t="s">
        <v>896</v>
      </c>
      <c r="P342" t="str">
        <f t="shared" si="36"/>
        <v>1613-10_1622-10F</v>
      </c>
      <c r="Q342" t="str">
        <f t="shared" si="37"/>
        <v>1613-10</v>
      </c>
      <c r="R342" t="str">
        <f t="shared" si="38"/>
        <v>1622-10F</v>
      </c>
      <c r="S342">
        <v>10</v>
      </c>
    </row>
    <row r="343" spans="1:19" x14ac:dyDescent="0.15">
      <c r="A343">
        <v>342</v>
      </c>
      <c r="B343">
        <v>1</v>
      </c>
      <c r="C343">
        <v>18</v>
      </c>
      <c r="D343">
        <v>19</v>
      </c>
      <c r="E343" t="s">
        <v>2184</v>
      </c>
      <c r="F343">
        <v>469</v>
      </c>
      <c r="G343">
        <v>10</v>
      </c>
      <c r="H343" t="s">
        <v>999</v>
      </c>
      <c r="I343">
        <v>1613</v>
      </c>
      <c r="J343">
        <v>7</v>
      </c>
      <c r="K343" t="s">
        <v>998</v>
      </c>
      <c r="L343" t="s">
        <v>315</v>
      </c>
      <c r="M343" t="s">
        <v>1470</v>
      </c>
      <c r="N343" t="s">
        <v>2185</v>
      </c>
      <c r="O343" t="s">
        <v>1214</v>
      </c>
      <c r="P343" t="str">
        <f t="shared" si="36"/>
        <v>1613-10_1622-10K</v>
      </c>
      <c r="Q343" t="str">
        <f t="shared" si="37"/>
        <v>1613-10</v>
      </c>
      <c r="R343" t="str">
        <f t="shared" si="38"/>
        <v>1622-10K</v>
      </c>
      <c r="S343">
        <v>10</v>
      </c>
    </row>
    <row r="344" spans="1:19" x14ac:dyDescent="0.15">
      <c r="A344">
        <v>343</v>
      </c>
      <c r="B344">
        <v>1</v>
      </c>
      <c r="C344">
        <v>19</v>
      </c>
      <c r="D344">
        <v>1</v>
      </c>
      <c r="E344" t="s">
        <v>2186</v>
      </c>
      <c r="F344">
        <v>470</v>
      </c>
      <c r="G344">
        <v>10</v>
      </c>
      <c r="H344" t="s">
        <v>999</v>
      </c>
      <c r="I344">
        <v>1613</v>
      </c>
      <c r="J344">
        <v>5</v>
      </c>
      <c r="K344" t="s">
        <v>998</v>
      </c>
      <c r="L344" t="s">
        <v>315</v>
      </c>
      <c r="M344" t="s">
        <v>1470</v>
      </c>
      <c r="N344" t="s">
        <v>2187</v>
      </c>
      <c r="O344" t="s">
        <v>1179</v>
      </c>
      <c r="P344" t="str">
        <f t="shared" si="36"/>
        <v>1613-10_1622-10K</v>
      </c>
      <c r="Q344" t="str">
        <f t="shared" si="37"/>
        <v>1613-10</v>
      </c>
      <c r="R344" t="str">
        <f t="shared" si="38"/>
        <v>1622-10K</v>
      </c>
      <c r="S344">
        <v>10</v>
      </c>
    </row>
    <row r="345" spans="1:19" x14ac:dyDescent="0.15">
      <c r="A345">
        <v>344</v>
      </c>
      <c r="B345">
        <v>1</v>
      </c>
      <c r="C345">
        <v>19</v>
      </c>
      <c r="D345">
        <v>2</v>
      </c>
      <c r="E345" t="s">
        <v>2188</v>
      </c>
      <c r="F345">
        <v>475</v>
      </c>
      <c r="G345">
        <v>11</v>
      </c>
      <c r="H345" t="s">
        <v>1052</v>
      </c>
      <c r="I345">
        <v>1613</v>
      </c>
      <c r="J345">
        <v>7</v>
      </c>
      <c r="K345" t="s">
        <v>1051</v>
      </c>
      <c r="L345" t="s">
        <v>271</v>
      </c>
      <c r="M345" t="s">
        <v>1481</v>
      </c>
      <c r="N345" t="s">
        <v>2189</v>
      </c>
      <c r="O345" t="s">
        <v>1214</v>
      </c>
      <c r="P345" t="str">
        <f t="shared" si="36"/>
        <v>1613-11_1622-11F</v>
      </c>
      <c r="Q345" t="str">
        <f t="shared" si="37"/>
        <v>1613-11</v>
      </c>
      <c r="R345" t="str">
        <f t="shared" si="38"/>
        <v>1622-11F</v>
      </c>
      <c r="S345">
        <v>11</v>
      </c>
    </row>
    <row r="346" spans="1:19" x14ac:dyDescent="0.15">
      <c r="A346">
        <v>345</v>
      </c>
      <c r="B346">
        <v>1</v>
      </c>
      <c r="C346">
        <v>19</v>
      </c>
      <c r="D346">
        <v>3</v>
      </c>
      <c r="E346" t="s">
        <v>2190</v>
      </c>
      <c r="F346">
        <v>476</v>
      </c>
      <c r="G346">
        <v>11</v>
      </c>
      <c r="H346" t="s">
        <v>1052</v>
      </c>
      <c r="I346">
        <v>1613</v>
      </c>
      <c r="J346">
        <v>5</v>
      </c>
      <c r="K346" t="s">
        <v>1051</v>
      </c>
      <c r="L346" t="s">
        <v>271</v>
      </c>
      <c r="M346" t="s">
        <v>1481</v>
      </c>
      <c r="N346" t="s">
        <v>2191</v>
      </c>
      <c r="O346" t="s">
        <v>1179</v>
      </c>
      <c r="P346" t="str">
        <f t="shared" si="36"/>
        <v>1613-11_1622-11F</v>
      </c>
      <c r="Q346" t="str">
        <f t="shared" si="37"/>
        <v>1613-11</v>
      </c>
      <c r="R346" t="str">
        <f t="shared" si="38"/>
        <v>1622-11F</v>
      </c>
      <c r="S346">
        <v>11</v>
      </c>
    </row>
    <row r="347" spans="1:19" x14ac:dyDescent="0.15">
      <c r="A347">
        <v>346</v>
      </c>
      <c r="B347">
        <v>1</v>
      </c>
      <c r="C347">
        <v>19</v>
      </c>
      <c r="D347">
        <v>4</v>
      </c>
      <c r="E347" t="s">
        <v>2192</v>
      </c>
      <c r="F347">
        <v>477</v>
      </c>
      <c r="G347">
        <v>11</v>
      </c>
      <c r="H347" t="s">
        <v>1052</v>
      </c>
      <c r="I347">
        <v>1613</v>
      </c>
      <c r="J347">
        <v>4</v>
      </c>
      <c r="K347" t="s">
        <v>1051</v>
      </c>
      <c r="L347" t="s">
        <v>271</v>
      </c>
      <c r="M347" t="s">
        <v>1481</v>
      </c>
      <c r="N347" t="s">
        <v>2193</v>
      </c>
      <c r="O347" t="s">
        <v>896</v>
      </c>
      <c r="P347" t="str">
        <f t="shared" si="36"/>
        <v>1613-11_1622-11F</v>
      </c>
      <c r="Q347" t="str">
        <f t="shared" si="37"/>
        <v>1613-11</v>
      </c>
      <c r="R347" t="str">
        <f t="shared" si="38"/>
        <v>1622-11F</v>
      </c>
      <c r="S347">
        <v>11</v>
      </c>
    </row>
    <row r="348" spans="1:19" x14ac:dyDescent="0.15">
      <c r="A348">
        <v>347</v>
      </c>
      <c r="B348">
        <v>1</v>
      </c>
      <c r="C348">
        <v>19</v>
      </c>
      <c r="D348">
        <v>5</v>
      </c>
      <c r="E348" t="s">
        <v>2194</v>
      </c>
      <c r="F348">
        <v>478</v>
      </c>
      <c r="G348">
        <v>13</v>
      </c>
      <c r="H348" t="s">
        <v>796</v>
      </c>
      <c r="I348">
        <v>1613</v>
      </c>
      <c r="J348">
        <v>4</v>
      </c>
      <c r="K348" t="s">
        <v>795</v>
      </c>
      <c r="L348" t="s">
        <v>300</v>
      </c>
      <c r="M348" t="s">
        <v>1490</v>
      </c>
      <c r="N348" t="s">
        <v>2195</v>
      </c>
      <c r="O348" t="s">
        <v>896</v>
      </c>
      <c r="P348" t="str">
        <f t="shared" si="36"/>
        <v>1613-13_1622-13I</v>
      </c>
      <c r="Q348" t="str">
        <f t="shared" si="37"/>
        <v>1613-13</v>
      </c>
      <c r="R348" t="str">
        <f t="shared" si="38"/>
        <v>1622-13I</v>
      </c>
      <c r="S348">
        <v>13</v>
      </c>
    </row>
    <row r="349" spans="1:19" x14ac:dyDescent="0.15">
      <c r="A349">
        <v>348</v>
      </c>
      <c r="B349">
        <v>1</v>
      </c>
      <c r="C349">
        <v>19</v>
      </c>
      <c r="D349">
        <v>6</v>
      </c>
      <c r="E349" t="s">
        <v>2196</v>
      </c>
      <c r="F349">
        <v>479</v>
      </c>
      <c r="G349">
        <v>13</v>
      </c>
      <c r="H349" t="s">
        <v>1173</v>
      </c>
      <c r="I349">
        <v>1613</v>
      </c>
      <c r="J349">
        <v>4</v>
      </c>
      <c r="K349" t="s">
        <v>1172</v>
      </c>
      <c r="L349" t="s">
        <v>273</v>
      </c>
      <c r="M349" t="s">
        <v>1490</v>
      </c>
      <c r="N349" t="s">
        <v>2197</v>
      </c>
      <c r="O349" t="s">
        <v>896</v>
      </c>
      <c r="P349" t="str">
        <f t="shared" si="36"/>
        <v>1613-13_1622-13F</v>
      </c>
      <c r="Q349" t="str">
        <f t="shared" si="37"/>
        <v>1613-13</v>
      </c>
      <c r="R349" t="str">
        <f t="shared" si="38"/>
        <v>1622-13F</v>
      </c>
      <c r="S349">
        <v>13</v>
      </c>
    </row>
    <row r="350" spans="1:19" x14ac:dyDescent="0.15">
      <c r="A350">
        <v>349</v>
      </c>
      <c r="B350">
        <v>1</v>
      </c>
      <c r="C350">
        <v>19</v>
      </c>
      <c r="D350">
        <v>7</v>
      </c>
      <c r="E350" t="s">
        <v>2198</v>
      </c>
      <c r="F350">
        <v>480</v>
      </c>
      <c r="G350">
        <v>13</v>
      </c>
      <c r="H350" t="s">
        <v>1173</v>
      </c>
      <c r="I350">
        <v>1613</v>
      </c>
      <c r="J350">
        <v>3</v>
      </c>
      <c r="K350" t="s">
        <v>1172</v>
      </c>
      <c r="L350" t="s">
        <v>273</v>
      </c>
      <c r="M350" t="s">
        <v>1490</v>
      </c>
      <c r="N350" t="s">
        <v>2199</v>
      </c>
      <c r="O350" t="s">
        <v>1156</v>
      </c>
      <c r="P350" t="str">
        <f t="shared" si="36"/>
        <v>1613-13_1622-13F</v>
      </c>
      <c r="Q350" t="str">
        <f t="shared" si="37"/>
        <v>1613-13</v>
      </c>
      <c r="R350" t="str">
        <f t="shared" si="38"/>
        <v>1622-13F</v>
      </c>
      <c r="S350">
        <v>13</v>
      </c>
    </row>
    <row r="351" spans="1:19" x14ac:dyDescent="0.15">
      <c r="A351">
        <v>350</v>
      </c>
      <c r="B351">
        <v>1</v>
      </c>
      <c r="C351">
        <v>19</v>
      </c>
      <c r="D351">
        <v>8</v>
      </c>
      <c r="E351" t="s">
        <v>2200</v>
      </c>
      <c r="F351">
        <v>481</v>
      </c>
      <c r="G351">
        <v>13</v>
      </c>
      <c r="H351" t="s">
        <v>910</v>
      </c>
      <c r="I351">
        <v>1613</v>
      </c>
      <c r="J351">
        <v>3</v>
      </c>
      <c r="K351" t="s">
        <v>909</v>
      </c>
      <c r="L351" t="s">
        <v>282</v>
      </c>
      <c r="M351" t="s">
        <v>1490</v>
      </c>
      <c r="N351" t="s">
        <v>2201</v>
      </c>
      <c r="O351" t="s">
        <v>1156</v>
      </c>
      <c r="P351" t="str">
        <f t="shared" si="36"/>
        <v>1613-13_1622-13G</v>
      </c>
      <c r="Q351" t="str">
        <f t="shared" si="37"/>
        <v>1613-13</v>
      </c>
      <c r="R351" t="str">
        <f t="shared" si="38"/>
        <v>1622-13G</v>
      </c>
      <c r="S351">
        <v>13</v>
      </c>
    </row>
    <row r="352" spans="1:19" x14ac:dyDescent="0.15">
      <c r="A352">
        <v>351</v>
      </c>
      <c r="B352">
        <v>1</v>
      </c>
      <c r="C352">
        <v>19</v>
      </c>
      <c r="D352">
        <v>9</v>
      </c>
      <c r="E352" t="s">
        <v>2202</v>
      </c>
      <c r="F352">
        <v>482</v>
      </c>
      <c r="G352">
        <v>13</v>
      </c>
      <c r="H352" t="s">
        <v>814</v>
      </c>
      <c r="I352">
        <v>1613</v>
      </c>
      <c r="J352">
        <v>5</v>
      </c>
      <c r="K352" t="s">
        <v>813</v>
      </c>
      <c r="L352" t="s">
        <v>291</v>
      </c>
      <c r="M352" t="s">
        <v>1490</v>
      </c>
      <c r="N352" t="s">
        <v>2203</v>
      </c>
      <c r="O352" t="s">
        <v>1179</v>
      </c>
      <c r="P352" t="str">
        <f t="shared" si="36"/>
        <v>1613-13_1622-13H</v>
      </c>
      <c r="Q352" t="str">
        <f t="shared" si="37"/>
        <v>1613-13</v>
      </c>
      <c r="R352" t="str">
        <f t="shared" si="38"/>
        <v>1622-13H</v>
      </c>
      <c r="S352">
        <v>13</v>
      </c>
    </row>
    <row r="353" spans="1:19" x14ac:dyDescent="0.15">
      <c r="A353">
        <v>352</v>
      </c>
      <c r="B353">
        <v>1</v>
      </c>
      <c r="C353">
        <v>19</v>
      </c>
      <c r="D353">
        <v>10</v>
      </c>
      <c r="E353" t="s">
        <v>2204</v>
      </c>
      <c r="F353">
        <v>483</v>
      </c>
      <c r="G353">
        <v>14</v>
      </c>
      <c r="H353" t="s">
        <v>1082</v>
      </c>
      <c r="I353">
        <v>1613</v>
      </c>
      <c r="J353">
        <v>4</v>
      </c>
      <c r="K353" t="s">
        <v>1081</v>
      </c>
      <c r="L353" t="s">
        <v>229</v>
      </c>
      <c r="M353" t="s">
        <v>1501</v>
      </c>
      <c r="N353" t="s">
        <v>2205</v>
      </c>
      <c r="O353" t="s">
        <v>896</v>
      </c>
      <c r="P353" t="str">
        <f t="shared" si="36"/>
        <v>1613-14_1622-14A</v>
      </c>
      <c r="Q353" t="str">
        <f t="shared" si="37"/>
        <v>1613-14</v>
      </c>
      <c r="R353" t="str">
        <f t="shared" si="38"/>
        <v>1622-14A</v>
      </c>
      <c r="S353">
        <v>14</v>
      </c>
    </row>
    <row r="354" spans="1:19" x14ac:dyDescent="0.15">
      <c r="A354">
        <v>353</v>
      </c>
      <c r="B354">
        <v>1</v>
      </c>
      <c r="C354">
        <v>19</v>
      </c>
      <c r="D354">
        <v>11</v>
      </c>
      <c r="E354" t="s">
        <v>2206</v>
      </c>
      <c r="F354">
        <v>485</v>
      </c>
      <c r="G354">
        <v>14</v>
      </c>
      <c r="H354" t="s">
        <v>1082</v>
      </c>
      <c r="I354">
        <v>1613</v>
      </c>
      <c r="J354">
        <v>7</v>
      </c>
      <c r="K354" t="s">
        <v>1081</v>
      </c>
      <c r="L354" t="s">
        <v>229</v>
      </c>
      <c r="M354" t="s">
        <v>1501</v>
      </c>
      <c r="N354" t="s">
        <v>2207</v>
      </c>
      <c r="O354" t="s">
        <v>1214</v>
      </c>
      <c r="P354" t="str">
        <f t="shared" si="36"/>
        <v>1613-14_1622-14A</v>
      </c>
      <c r="Q354" t="str">
        <f t="shared" si="37"/>
        <v>1613-14</v>
      </c>
      <c r="R354" t="str">
        <f t="shared" si="38"/>
        <v>1622-14A</v>
      </c>
      <c r="S354">
        <v>14</v>
      </c>
    </row>
    <row r="355" spans="1:19" x14ac:dyDescent="0.15">
      <c r="A355">
        <v>354</v>
      </c>
      <c r="B355">
        <v>1</v>
      </c>
      <c r="C355">
        <v>19</v>
      </c>
      <c r="D355">
        <v>12</v>
      </c>
      <c r="E355" t="s">
        <v>2208</v>
      </c>
      <c r="F355">
        <v>486</v>
      </c>
      <c r="G355">
        <v>14</v>
      </c>
      <c r="H355" t="s">
        <v>1082</v>
      </c>
      <c r="I355">
        <v>1613</v>
      </c>
      <c r="J355">
        <v>5</v>
      </c>
      <c r="K355" t="s">
        <v>1081</v>
      </c>
      <c r="L355" t="s">
        <v>229</v>
      </c>
      <c r="M355" t="s">
        <v>1501</v>
      </c>
      <c r="N355" t="s">
        <v>2209</v>
      </c>
      <c r="O355" t="s">
        <v>1179</v>
      </c>
      <c r="P355" t="str">
        <f t="shared" si="36"/>
        <v>1613-14_1622-14A</v>
      </c>
      <c r="Q355" t="str">
        <f t="shared" si="37"/>
        <v>1613-14</v>
      </c>
      <c r="R355" t="str">
        <f t="shared" si="38"/>
        <v>1622-14A</v>
      </c>
      <c r="S355">
        <v>14</v>
      </c>
    </row>
    <row r="356" spans="1:19" x14ac:dyDescent="0.15">
      <c r="A356">
        <v>355</v>
      </c>
      <c r="B356">
        <v>1</v>
      </c>
      <c r="C356">
        <v>19</v>
      </c>
      <c r="D356">
        <v>13</v>
      </c>
      <c r="E356" t="s">
        <v>2210</v>
      </c>
      <c r="F356">
        <v>487</v>
      </c>
      <c r="G356">
        <v>15</v>
      </c>
      <c r="H356" t="s">
        <v>1040</v>
      </c>
      <c r="I356">
        <v>1613</v>
      </c>
      <c r="J356">
        <v>6</v>
      </c>
      <c r="K356" t="s">
        <v>1039</v>
      </c>
      <c r="L356" t="s">
        <v>230</v>
      </c>
      <c r="M356" t="s">
        <v>1506</v>
      </c>
      <c r="N356" t="s">
        <v>2211</v>
      </c>
      <c r="O356" t="s">
        <v>1203</v>
      </c>
      <c r="P356" t="str">
        <f t="shared" si="36"/>
        <v>1613-15_1622-15A</v>
      </c>
      <c r="Q356" t="str">
        <f t="shared" si="37"/>
        <v>1613-15</v>
      </c>
      <c r="R356" t="str">
        <f t="shared" si="38"/>
        <v>1622-15A</v>
      </c>
      <c r="S356">
        <v>15</v>
      </c>
    </row>
    <row r="357" spans="1:19" x14ac:dyDescent="0.15">
      <c r="A357">
        <v>356</v>
      </c>
      <c r="B357">
        <v>1</v>
      </c>
      <c r="C357">
        <v>19</v>
      </c>
      <c r="D357">
        <v>14</v>
      </c>
      <c r="E357" t="s">
        <v>2212</v>
      </c>
      <c r="F357">
        <v>488</v>
      </c>
      <c r="G357">
        <v>15</v>
      </c>
      <c r="H357" t="s">
        <v>1040</v>
      </c>
      <c r="I357">
        <v>1613</v>
      </c>
      <c r="J357">
        <v>7</v>
      </c>
      <c r="K357" t="s">
        <v>1039</v>
      </c>
      <c r="L357" t="s">
        <v>230</v>
      </c>
      <c r="M357" t="s">
        <v>1506</v>
      </c>
      <c r="N357" t="s">
        <v>2213</v>
      </c>
      <c r="O357" t="s">
        <v>1214</v>
      </c>
      <c r="P357" t="str">
        <f t="shared" si="36"/>
        <v>1613-15_1622-15A</v>
      </c>
      <c r="Q357" t="str">
        <f t="shared" si="37"/>
        <v>1613-15</v>
      </c>
      <c r="R357" t="str">
        <f t="shared" si="38"/>
        <v>1622-15A</v>
      </c>
      <c r="S357">
        <v>15</v>
      </c>
    </row>
    <row r="358" spans="1:19" x14ac:dyDescent="0.15">
      <c r="A358">
        <v>357</v>
      </c>
      <c r="B358">
        <v>1</v>
      </c>
      <c r="C358">
        <v>19</v>
      </c>
      <c r="D358">
        <v>15</v>
      </c>
      <c r="E358" t="s">
        <v>2214</v>
      </c>
      <c r="F358">
        <v>489</v>
      </c>
      <c r="G358">
        <v>15</v>
      </c>
      <c r="H358" t="s">
        <v>1040</v>
      </c>
      <c r="I358">
        <v>1613</v>
      </c>
      <c r="J358">
        <v>4</v>
      </c>
      <c r="K358" t="s">
        <v>1039</v>
      </c>
      <c r="L358" t="s">
        <v>230</v>
      </c>
      <c r="M358" t="s">
        <v>1506</v>
      </c>
      <c r="N358" t="s">
        <v>2215</v>
      </c>
      <c r="O358" t="s">
        <v>896</v>
      </c>
      <c r="P358" t="str">
        <f t="shared" si="36"/>
        <v>1613-15_1622-15A</v>
      </c>
      <c r="Q358" t="str">
        <f t="shared" si="37"/>
        <v>1613-15</v>
      </c>
      <c r="R358" t="str">
        <f t="shared" si="38"/>
        <v>1622-15A</v>
      </c>
      <c r="S358">
        <v>15</v>
      </c>
    </row>
    <row r="359" spans="1:19" x14ac:dyDescent="0.15">
      <c r="A359">
        <v>358</v>
      </c>
      <c r="B359">
        <v>1</v>
      </c>
      <c r="C359">
        <v>19</v>
      </c>
      <c r="D359">
        <v>16</v>
      </c>
      <c r="E359" t="s">
        <v>2216</v>
      </c>
      <c r="F359">
        <v>490</v>
      </c>
      <c r="G359">
        <v>15</v>
      </c>
      <c r="H359" t="s">
        <v>1040</v>
      </c>
      <c r="I359">
        <v>1613</v>
      </c>
      <c r="J359">
        <v>3</v>
      </c>
      <c r="K359" t="s">
        <v>1039</v>
      </c>
      <c r="L359" t="s">
        <v>230</v>
      </c>
      <c r="M359" t="s">
        <v>1506</v>
      </c>
      <c r="N359" t="s">
        <v>2217</v>
      </c>
      <c r="O359" t="s">
        <v>1156</v>
      </c>
      <c r="P359" t="str">
        <f t="shared" si="36"/>
        <v>1613-15_1622-15A</v>
      </c>
      <c r="Q359" t="str">
        <f t="shared" si="37"/>
        <v>1613-15</v>
      </c>
      <c r="R359" t="str">
        <f t="shared" si="38"/>
        <v>1622-15A</v>
      </c>
      <c r="S359">
        <v>15</v>
      </c>
    </row>
    <row r="360" spans="1:19" x14ac:dyDescent="0.15">
      <c r="A360">
        <v>359</v>
      </c>
      <c r="B360">
        <v>1</v>
      </c>
      <c r="C360">
        <v>19</v>
      </c>
      <c r="D360">
        <v>17</v>
      </c>
      <c r="E360" t="s">
        <v>2218</v>
      </c>
      <c r="F360">
        <v>492</v>
      </c>
      <c r="G360">
        <v>15</v>
      </c>
      <c r="H360" t="s">
        <v>1040</v>
      </c>
      <c r="I360">
        <v>1613</v>
      </c>
      <c r="J360">
        <v>5</v>
      </c>
      <c r="K360" t="s">
        <v>1039</v>
      </c>
      <c r="L360" t="s">
        <v>230</v>
      </c>
      <c r="M360" t="s">
        <v>1506</v>
      </c>
      <c r="N360" t="s">
        <v>2219</v>
      </c>
      <c r="O360" t="s">
        <v>1179</v>
      </c>
      <c r="P360" t="str">
        <f t="shared" si="36"/>
        <v>1613-15_1622-15A</v>
      </c>
      <c r="Q360" t="str">
        <f t="shared" si="37"/>
        <v>1613-15</v>
      </c>
      <c r="R360" t="str">
        <f t="shared" si="38"/>
        <v>1622-15A</v>
      </c>
      <c r="S360">
        <v>15</v>
      </c>
    </row>
    <row r="361" spans="1:19" x14ac:dyDescent="0.15">
      <c r="A361">
        <v>360</v>
      </c>
      <c r="B361">
        <v>1</v>
      </c>
      <c r="C361">
        <v>19</v>
      </c>
      <c r="D361">
        <v>18</v>
      </c>
      <c r="E361" t="s">
        <v>2220</v>
      </c>
      <c r="F361">
        <v>493</v>
      </c>
      <c r="G361">
        <v>15</v>
      </c>
      <c r="H361" t="s">
        <v>1090</v>
      </c>
      <c r="I361">
        <v>1613</v>
      </c>
      <c r="J361">
        <v>5</v>
      </c>
      <c r="K361" t="s">
        <v>1089</v>
      </c>
      <c r="L361" t="s">
        <v>275</v>
      </c>
      <c r="M361" t="s">
        <v>1506</v>
      </c>
      <c r="N361" t="s">
        <v>2221</v>
      </c>
      <c r="O361" t="s">
        <v>1179</v>
      </c>
      <c r="P361" t="str">
        <f t="shared" si="36"/>
        <v>1613-15_1622-15F</v>
      </c>
      <c r="Q361" t="str">
        <f t="shared" si="37"/>
        <v>1613-15</v>
      </c>
      <c r="R361" t="str">
        <f t="shared" si="38"/>
        <v>1622-15F</v>
      </c>
      <c r="S361">
        <v>15</v>
      </c>
    </row>
    <row r="362" spans="1:19" x14ac:dyDescent="0.15">
      <c r="A362">
        <v>361</v>
      </c>
      <c r="B362">
        <v>1</v>
      </c>
      <c r="C362">
        <v>19</v>
      </c>
      <c r="D362">
        <v>19</v>
      </c>
      <c r="E362" t="s">
        <v>2222</v>
      </c>
      <c r="F362">
        <v>494</v>
      </c>
      <c r="G362">
        <v>15</v>
      </c>
      <c r="H362" t="s">
        <v>1090</v>
      </c>
      <c r="I362">
        <v>1613</v>
      </c>
      <c r="J362">
        <v>4</v>
      </c>
      <c r="K362" t="s">
        <v>1089</v>
      </c>
      <c r="L362" t="s">
        <v>275</v>
      </c>
      <c r="M362" t="s">
        <v>1506</v>
      </c>
      <c r="N362" t="s">
        <v>2223</v>
      </c>
      <c r="O362" t="s">
        <v>896</v>
      </c>
      <c r="P362" t="str">
        <f t="shared" si="36"/>
        <v>1613-15_1622-15F</v>
      </c>
      <c r="Q362" t="str">
        <f t="shared" si="37"/>
        <v>1613-15</v>
      </c>
      <c r="R362" t="str">
        <f t="shared" si="38"/>
        <v>1622-15F</v>
      </c>
      <c r="S362">
        <v>15</v>
      </c>
    </row>
    <row r="363" spans="1:19" x14ac:dyDescent="0.15">
      <c r="A363">
        <v>362</v>
      </c>
      <c r="B363">
        <v>1</v>
      </c>
      <c r="C363">
        <v>20</v>
      </c>
      <c r="D363">
        <v>1</v>
      </c>
      <c r="E363" t="s">
        <v>2224</v>
      </c>
      <c r="F363">
        <v>495</v>
      </c>
      <c r="G363">
        <v>15</v>
      </c>
      <c r="H363" t="s">
        <v>912</v>
      </c>
      <c r="I363">
        <v>1613</v>
      </c>
      <c r="J363">
        <v>3</v>
      </c>
      <c r="K363" t="s">
        <v>911</v>
      </c>
      <c r="L363" t="s">
        <v>284</v>
      </c>
      <c r="M363" t="s">
        <v>1506</v>
      </c>
      <c r="N363" t="s">
        <v>2225</v>
      </c>
      <c r="O363" t="s">
        <v>1156</v>
      </c>
      <c r="P363" t="str">
        <f t="shared" si="36"/>
        <v>1613-15_1622-15G</v>
      </c>
      <c r="Q363" t="str">
        <f t="shared" si="37"/>
        <v>1613-15</v>
      </c>
      <c r="R363" t="str">
        <f t="shared" si="38"/>
        <v>1622-15G</v>
      </c>
      <c r="S363">
        <v>15</v>
      </c>
    </row>
    <row r="364" spans="1:19" x14ac:dyDescent="0.15">
      <c r="A364">
        <v>363</v>
      </c>
      <c r="B364">
        <v>1</v>
      </c>
      <c r="C364">
        <v>20</v>
      </c>
      <c r="D364">
        <v>2</v>
      </c>
      <c r="E364" t="s">
        <v>2226</v>
      </c>
      <c r="F364">
        <v>496</v>
      </c>
      <c r="G364">
        <v>15</v>
      </c>
      <c r="H364" t="s">
        <v>912</v>
      </c>
      <c r="I364">
        <v>1613</v>
      </c>
      <c r="J364">
        <v>5</v>
      </c>
      <c r="K364" t="s">
        <v>911</v>
      </c>
      <c r="L364" t="s">
        <v>284</v>
      </c>
      <c r="M364" t="s">
        <v>1506</v>
      </c>
      <c r="N364" t="s">
        <v>2227</v>
      </c>
      <c r="O364" t="s">
        <v>1179</v>
      </c>
      <c r="P364" t="str">
        <f t="shared" si="36"/>
        <v>1613-15_1622-15G</v>
      </c>
      <c r="Q364" t="str">
        <f t="shared" si="37"/>
        <v>1613-15</v>
      </c>
      <c r="R364" t="str">
        <f t="shared" si="38"/>
        <v>1622-15G</v>
      </c>
      <c r="S364">
        <v>15</v>
      </c>
    </row>
    <row r="365" spans="1:19" x14ac:dyDescent="0.15">
      <c r="A365">
        <v>364</v>
      </c>
      <c r="B365">
        <v>1</v>
      </c>
      <c r="C365">
        <v>20</v>
      </c>
      <c r="D365">
        <v>3</v>
      </c>
      <c r="E365" t="s">
        <v>2228</v>
      </c>
      <c r="F365">
        <v>498</v>
      </c>
      <c r="G365">
        <v>16</v>
      </c>
      <c r="H365" t="s">
        <v>785</v>
      </c>
      <c r="I365">
        <v>1613</v>
      </c>
      <c r="J365">
        <v>4</v>
      </c>
      <c r="K365" t="s">
        <v>784</v>
      </c>
      <c r="L365" t="s">
        <v>303</v>
      </c>
      <c r="M365" t="s">
        <v>1532</v>
      </c>
      <c r="N365" t="s">
        <v>2229</v>
      </c>
      <c r="O365" t="s">
        <v>896</v>
      </c>
      <c r="P365" t="str">
        <f t="shared" si="36"/>
        <v>1613-16_1622-16I</v>
      </c>
      <c r="Q365" t="str">
        <f t="shared" si="37"/>
        <v>1613-16</v>
      </c>
      <c r="R365" t="str">
        <f t="shared" si="38"/>
        <v>1622-16I</v>
      </c>
      <c r="S365">
        <v>16</v>
      </c>
    </row>
    <row r="366" spans="1:19" x14ac:dyDescent="0.15">
      <c r="A366">
        <v>365</v>
      </c>
      <c r="B366">
        <v>1</v>
      </c>
      <c r="C366">
        <v>20</v>
      </c>
      <c r="D366">
        <v>4</v>
      </c>
      <c r="E366" t="s">
        <v>2230</v>
      </c>
      <c r="F366">
        <v>499</v>
      </c>
      <c r="G366">
        <v>16</v>
      </c>
      <c r="H366" t="s">
        <v>931</v>
      </c>
      <c r="I366">
        <v>1613</v>
      </c>
      <c r="J366">
        <v>7</v>
      </c>
      <c r="K366" t="s">
        <v>930</v>
      </c>
      <c r="L366" t="s">
        <v>249</v>
      </c>
      <c r="M366" t="s">
        <v>1532</v>
      </c>
      <c r="N366" t="s">
        <v>2231</v>
      </c>
      <c r="O366" t="s">
        <v>1214</v>
      </c>
      <c r="P366" t="str">
        <f t="shared" si="36"/>
        <v>1613-16_1622-16C</v>
      </c>
      <c r="Q366" t="str">
        <f t="shared" si="37"/>
        <v>1613-16</v>
      </c>
      <c r="R366" t="str">
        <f t="shared" si="38"/>
        <v>1622-16C</v>
      </c>
      <c r="S366">
        <v>16</v>
      </c>
    </row>
    <row r="367" spans="1:19" x14ac:dyDescent="0.15">
      <c r="A367">
        <v>366</v>
      </c>
      <c r="B367">
        <v>1</v>
      </c>
      <c r="C367">
        <v>20</v>
      </c>
      <c r="D367">
        <v>5</v>
      </c>
      <c r="E367" t="s">
        <v>2232</v>
      </c>
      <c r="F367">
        <v>502</v>
      </c>
      <c r="G367">
        <v>17</v>
      </c>
      <c r="H367" t="s">
        <v>760</v>
      </c>
      <c r="I367">
        <v>1613</v>
      </c>
      <c r="J367">
        <v>3</v>
      </c>
      <c r="K367" t="s">
        <v>978</v>
      </c>
      <c r="L367" t="s">
        <v>304</v>
      </c>
      <c r="M367" t="s">
        <v>1541</v>
      </c>
      <c r="N367" t="s">
        <v>2233</v>
      </c>
      <c r="O367" t="s">
        <v>1156</v>
      </c>
      <c r="P367" t="str">
        <f t="shared" si="36"/>
        <v>1613-17_1622-17I</v>
      </c>
      <c r="Q367" t="str">
        <f t="shared" si="37"/>
        <v>1613-17</v>
      </c>
      <c r="R367" t="str">
        <f t="shared" si="38"/>
        <v>1622-17I</v>
      </c>
      <c r="S367">
        <v>17</v>
      </c>
    </row>
    <row r="368" spans="1:19" x14ac:dyDescent="0.15">
      <c r="A368">
        <v>367</v>
      </c>
      <c r="B368">
        <v>1</v>
      </c>
      <c r="C368">
        <v>20</v>
      </c>
      <c r="D368">
        <v>6</v>
      </c>
      <c r="E368" t="s">
        <v>2234</v>
      </c>
      <c r="F368">
        <v>503</v>
      </c>
      <c r="G368">
        <v>17</v>
      </c>
      <c r="H368" t="s">
        <v>760</v>
      </c>
      <c r="I368">
        <v>1613</v>
      </c>
      <c r="J368">
        <v>5</v>
      </c>
      <c r="K368" t="s">
        <v>978</v>
      </c>
      <c r="L368" t="s">
        <v>304</v>
      </c>
      <c r="M368" t="s">
        <v>1541</v>
      </c>
      <c r="N368" t="s">
        <v>2235</v>
      </c>
      <c r="O368" t="s">
        <v>1179</v>
      </c>
      <c r="P368" t="str">
        <f t="shared" si="36"/>
        <v>1613-17_1622-17I</v>
      </c>
      <c r="Q368" t="str">
        <f t="shared" si="37"/>
        <v>1613-17</v>
      </c>
      <c r="R368" t="str">
        <f t="shared" si="38"/>
        <v>1622-17I</v>
      </c>
      <c r="S368">
        <v>17</v>
      </c>
    </row>
    <row r="369" spans="1:19" x14ac:dyDescent="0.15">
      <c r="A369">
        <v>368</v>
      </c>
      <c r="B369">
        <v>1</v>
      </c>
      <c r="C369">
        <v>20</v>
      </c>
      <c r="D369">
        <v>7</v>
      </c>
      <c r="E369" t="s">
        <v>2236</v>
      </c>
      <c r="F369">
        <v>504</v>
      </c>
      <c r="G369">
        <v>18</v>
      </c>
      <c r="H369" t="s">
        <v>801</v>
      </c>
      <c r="I369">
        <v>1613</v>
      </c>
      <c r="J369">
        <v>5</v>
      </c>
      <c r="K369" t="s">
        <v>800</v>
      </c>
      <c r="L369" t="s">
        <v>251</v>
      </c>
      <c r="M369" t="s">
        <v>1550</v>
      </c>
      <c r="N369" t="s">
        <v>2237</v>
      </c>
      <c r="O369" t="s">
        <v>1179</v>
      </c>
      <c r="P369" t="str">
        <f t="shared" ref="P369:P400" si="39">M369&amp;"_"&amp;L369</f>
        <v>1613-18_1622-18C</v>
      </c>
      <c r="Q369" t="str">
        <f t="shared" ref="Q369:Q400" si="40">M369</f>
        <v>1613-18</v>
      </c>
      <c r="R369" t="str">
        <f t="shared" ref="R369:R400" si="41">L369</f>
        <v>1622-18C</v>
      </c>
      <c r="S369">
        <v>18</v>
      </c>
    </row>
    <row r="370" spans="1:19" x14ac:dyDescent="0.15">
      <c r="A370">
        <v>369</v>
      </c>
      <c r="B370">
        <v>1</v>
      </c>
      <c r="C370">
        <v>20</v>
      </c>
      <c r="D370">
        <v>8</v>
      </c>
      <c r="E370" t="s">
        <v>2238</v>
      </c>
      <c r="F370">
        <v>505</v>
      </c>
      <c r="G370">
        <v>18</v>
      </c>
      <c r="H370" t="s">
        <v>801</v>
      </c>
      <c r="I370">
        <v>1613</v>
      </c>
      <c r="J370">
        <v>6</v>
      </c>
      <c r="K370" t="s">
        <v>800</v>
      </c>
      <c r="L370" t="s">
        <v>251</v>
      </c>
      <c r="M370" t="s">
        <v>1550</v>
      </c>
      <c r="N370" t="s">
        <v>2239</v>
      </c>
      <c r="O370" t="s">
        <v>1203</v>
      </c>
      <c r="P370" t="str">
        <f t="shared" si="39"/>
        <v>1613-18_1622-18C</v>
      </c>
      <c r="Q370" t="str">
        <f t="shared" si="40"/>
        <v>1613-18</v>
      </c>
      <c r="R370" t="str">
        <f t="shared" si="41"/>
        <v>1622-18C</v>
      </c>
      <c r="S370">
        <v>18</v>
      </c>
    </row>
    <row r="371" spans="1:19" x14ac:dyDescent="0.15">
      <c r="A371">
        <v>370</v>
      </c>
      <c r="B371">
        <v>1</v>
      </c>
      <c r="C371">
        <v>20</v>
      </c>
      <c r="D371">
        <v>9</v>
      </c>
      <c r="E371" t="s">
        <v>2240</v>
      </c>
      <c r="F371">
        <v>506</v>
      </c>
      <c r="G371">
        <v>18</v>
      </c>
      <c r="H371" t="s">
        <v>801</v>
      </c>
      <c r="I371">
        <v>1613</v>
      </c>
      <c r="J371">
        <v>7</v>
      </c>
      <c r="K371" t="s">
        <v>800</v>
      </c>
      <c r="L371" t="s">
        <v>251</v>
      </c>
      <c r="M371" t="s">
        <v>1550</v>
      </c>
      <c r="N371" t="s">
        <v>2241</v>
      </c>
      <c r="O371" t="s">
        <v>1214</v>
      </c>
      <c r="P371" t="str">
        <f t="shared" si="39"/>
        <v>1613-18_1622-18C</v>
      </c>
      <c r="Q371" t="str">
        <f t="shared" si="40"/>
        <v>1613-18</v>
      </c>
      <c r="R371" t="str">
        <f t="shared" si="41"/>
        <v>1622-18C</v>
      </c>
      <c r="S371">
        <v>18</v>
      </c>
    </row>
    <row r="372" spans="1:19" x14ac:dyDescent="0.15">
      <c r="A372">
        <v>371</v>
      </c>
      <c r="B372">
        <v>1</v>
      </c>
      <c r="C372">
        <v>20</v>
      </c>
      <c r="D372">
        <v>10</v>
      </c>
      <c r="E372" t="s">
        <v>2242</v>
      </c>
      <c r="F372">
        <v>507</v>
      </c>
      <c r="G372">
        <v>18</v>
      </c>
      <c r="H372" t="s">
        <v>801</v>
      </c>
      <c r="I372">
        <v>1613</v>
      </c>
      <c r="J372">
        <v>4</v>
      </c>
      <c r="K372" t="s">
        <v>800</v>
      </c>
      <c r="L372" t="s">
        <v>251</v>
      </c>
      <c r="M372" t="s">
        <v>1550</v>
      </c>
      <c r="N372" t="s">
        <v>2243</v>
      </c>
      <c r="O372" t="s">
        <v>896</v>
      </c>
      <c r="P372" t="str">
        <f t="shared" si="39"/>
        <v>1613-18_1622-18C</v>
      </c>
      <c r="Q372" t="str">
        <f t="shared" si="40"/>
        <v>1613-18</v>
      </c>
      <c r="R372" t="str">
        <f t="shared" si="41"/>
        <v>1622-18C</v>
      </c>
      <c r="S372">
        <v>18</v>
      </c>
    </row>
    <row r="373" spans="1:19" x14ac:dyDescent="0.15">
      <c r="A373">
        <v>372</v>
      </c>
      <c r="B373">
        <v>1</v>
      </c>
      <c r="C373">
        <v>20</v>
      </c>
      <c r="D373">
        <v>11</v>
      </c>
      <c r="E373" t="s">
        <v>2244</v>
      </c>
      <c r="F373">
        <v>508</v>
      </c>
      <c r="G373">
        <v>18</v>
      </c>
      <c r="H373" t="s">
        <v>801</v>
      </c>
      <c r="I373">
        <v>1613</v>
      </c>
      <c r="J373">
        <v>3</v>
      </c>
      <c r="K373" t="s">
        <v>800</v>
      </c>
      <c r="L373" t="s">
        <v>251</v>
      </c>
      <c r="M373" t="s">
        <v>1550</v>
      </c>
      <c r="N373" t="s">
        <v>2245</v>
      </c>
      <c r="O373" t="s">
        <v>1156</v>
      </c>
      <c r="P373" t="str">
        <f t="shared" si="39"/>
        <v>1613-18_1622-18C</v>
      </c>
      <c r="Q373" t="str">
        <f t="shared" si="40"/>
        <v>1613-18</v>
      </c>
      <c r="R373" t="str">
        <f t="shared" si="41"/>
        <v>1622-18C</v>
      </c>
      <c r="S373">
        <v>18</v>
      </c>
    </row>
    <row r="374" spans="1:19" x14ac:dyDescent="0.15">
      <c r="A374">
        <v>373</v>
      </c>
      <c r="B374">
        <v>1</v>
      </c>
      <c r="C374">
        <v>20</v>
      </c>
      <c r="D374">
        <v>12</v>
      </c>
      <c r="E374" t="s">
        <v>2246</v>
      </c>
      <c r="F374">
        <v>509</v>
      </c>
      <c r="G374">
        <v>18</v>
      </c>
      <c r="H374" t="s">
        <v>904</v>
      </c>
      <c r="I374">
        <v>1613</v>
      </c>
      <c r="J374">
        <v>3</v>
      </c>
      <c r="K374" t="s">
        <v>903</v>
      </c>
      <c r="L374" t="s">
        <v>260</v>
      </c>
      <c r="M374" t="s">
        <v>1550</v>
      </c>
      <c r="N374" t="s">
        <v>2247</v>
      </c>
      <c r="O374" t="s">
        <v>1156</v>
      </c>
      <c r="P374" t="str">
        <f t="shared" si="39"/>
        <v>1613-18_1622-18D</v>
      </c>
      <c r="Q374" t="str">
        <f t="shared" si="40"/>
        <v>1613-18</v>
      </c>
      <c r="R374" t="str">
        <f t="shared" si="41"/>
        <v>1622-18D</v>
      </c>
      <c r="S374">
        <v>18</v>
      </c>
    </row>
    <row r="375" spans="1:19" x14ac:dyDescent="0.15">
      <c r="A375">
        <v>374</v>
      </c>
      <c r="B375">
        <v>1</v>
      </c>
      <c r="C375">
        <v>20</v>
      </c>
      <c r="D375">
        <v>13</v>
      </c>
      <c r="E375" t="s">
        <v>2248</v>
      </c>
      <c r="F375">
        <v>510</v>
      </c>
      <c r="G375">
        <v>18</v>
      </c>
      <c r="H375" t="s">
        <v>884</v>
      </c>
      <c r="I375">
        <v>1613</v>
      </c>
      <c r="J375">
        <v>4</v>
      </c>
      <c r="K375" t="s">
        <v>883</v>
      </c>
      <c r="L375" t="s">
        <v>332</v>
      </c>
      <c r="M375" t="s">
        <v>1550</v>
      </c>
      <c r="N375" t="s">
        <v>2249</v>
      </c>
      <c r="O375" t="s">
        <v>896</v>
      </c>
      <c r="P375" t="str">
        <f t="shared" si="39"/>
        <v>1613-18_1622-18L</v>
      </c>
      <c r="Q375" t="str">
        <f t="shared" si="40"/>
        <v>1613-18</v>
      </c>
      <c r="R375" t="str">
        <f t="shared" si="41"/>
        <v>1622-18L</v>
      </c>
      <c r="S375">
        <v>18</v>
      </c>
    </row>
    <row r="376" spans="1:19" x14ac:dyDescent="0.15">
      <c r="A376">
        <v>375</v>
      </c>
      <c r="B376">
        <v>1</v>
      </c>
      <c r="C376">
        <v>20</v>
      </c>
      <c r="D376">
        <v>14</v>
      </c>
      <c r="E376" t="s">
        <v>2250</v>
      </c>
      <c r="F376">
        <v>511</v>
      </c>
      <c r="G376">
        <v>18</v>
      </c>
      <c r="H376" t="s">
        <v>884</v>
      </c>
      <c r="I376">
        <v>1613</v>
      </c>
      <c r="J376">
        <v>3</v>
      </c>
      <c r="K376" t="s">
        <v>883</v>
      </c>
      <c r="L376" t="s">
        <v>332</v>
      </c>
      <c r="M376" t="s">
        <v>1550</v>
      </c>
      <c r="N376" t="s">
        <v>2251</v>
      </c>
      <c r="O376" t="s">
        <v>1156</v>
      </c>
      <c r="P376" t="str">
        <f t="shared" si="39"/>
        <v>1613-18_1622-18L</v>
      </c>
      <c r="Q376" t="str">
        <f t="shared" si="40"/>
        <v>1613-18</v>
      </c>
      <c r="R376" t="str">
        <f t="shared" si="41"/>
        <v>1622-18L</v>
      </c>
      <c r="S376">
        <v>18</v>
      </c>
    </row>
    <row r="377" spans="1:19" x14ac:dyDescent="0.15">
      <c r="A377">
        <v>376</v>
      </c>
      <c r="B377">
        <v>1</v>
      </c>
      <c r="C377">
        <v>20</v>
      </c>
      <c r="D377">
        <v>15</v>
      </c>
      <c r="E377" t="s">
        <v>2252</v>
      </c>
      <c r="F377">
        <v>512</v>
      </c>
      <c r="G377">
        <v>19</v>
      </c>
      <c r="H377" t="s">
        <v>866</v>
      </c>
      <c r="I377">
        <v>1613</v>
      </c>
      <c r="J377">
        <v>4</v>
      </c>
      <c r="K377" t="s">
        <v>865</v>
      </c>
      <c r="L377" t="s">
        <v>342</v>
      </c>
      <c r="M377" t="s">
        <v>1569</v>
      </c>
      <c r="N377" t="s">
        <v>2253</v>
      </c>
      <c r="O377" t="s">
        <v>896</v>
      </c>
      <c r="P377" t="str">
        <f t="shared" si="39"/>
        <v>1613-19_1622-19B</v>
      </c>
      <c r="Q377" t="str">
        <f t="shared" si="40"/>
        <v>1613-19</v>
      </c>
      <c r="R377" t="str">
        <f t="shared" si="41"/>
        <v>1622-19B</v>
      </c>
      <c r="S377">
        <v>19</v>
      </c>
    </row>
    <row r="378" spans="1:19" x14ac:dyDescent="0.15">
      <c r="A378">
        <v>377</v>
      </c>
      <c r="B378">
        <v>1</v>
      </c>
      <c r="C378">
        <v>20</v>
      </c>
      <c r="D378">
        <v>16</v>
      </c>
      <c r="E378" t="s">
        <v>2254</v>
      </c>
      <c r="F378">
        <v>513</v>
      </c>
      <c r="G378">
        <v>19</v>
      </c>
      <c r="H378" t="s">
        <v>1178</v>
      </c>
      <c r="I378">
        <v>1613</v>
      </c>
      <c r="J378">
        <v>3</v>
      </c>
      <c r="K378" t="s">
        <v>1177</v>
      </c>
      <c r="L378" t="s">
        <v>414</v>
      </c>
      <c r="M378" t="s">
        <v>1569</v>
      </c>
      <c r="N378" t="s">
        <v>2255</v>
      </c>
      <c r="O378" t="s">
        <v>1156</v>
      </c>
      <c r="P378" t="str">
        <f t="shared" si="39"/>
        <v>1613-19_1622-19J</v>
      </c>
      <c r="Q378" t="str">
        <f t="shared" si="40"/>
        <v>1613-19</v>
      </c>
      <c r="R378" t="str">
        <f t="shared" si="41"/>
        <v>1622-19J</v>
      </c>
      <c r="S378">
        <v>19</v>
      </c>
    </row>
    <row r="379" spans="1:19" x14ac:dyDescent="0.15">
      <c r="A379">
        <v>378</v>
      </c>
      <c r="B379">
        <v>1</v>
      </c>
      <c r="C379">
        <v>20</v>
      </c>
      <c r="D379">
        <v>17</v>
      </c>
      <c r="E379" t="s">
        <v>2256</v>
      </c>
      <c r="F379">
        <v>514</v>
      </c>
      <c r="G379">
        <v>15</v>
      </c>
      <c r="H379" t="s">
        <v>1178</v>
      </c>
      <c r="I379">
        <v>1613</v>
      </c>
      <c r="J379">
        <v>4</v>
      </c>
      <c r="K379" t="s">
        <v>1177</v>
      </c>
      <c r="L379" t="s">
        <v>414</v>
      </c>
      <c r="M379" t="s">
        <v>1569</v>
      </c>
      <c r="N379" t="s">
        <v>2257</v>
      </c>
      <c r="O379" t="s">
        <v>896</v>
      </c>
      <c r="P379" t="str">
        <f t="shared" si="39"/>
        <v>1613-19_1622-19J</v>
      </c>
      <c r="Q379" t="str">
        <f t="shared" si="40"/>
        <v>1613-19</v>
      </c>
      <c r="R379" t="str">
        <f t="shared" si="41"/>
        <v>1622-19J</v>
      </c>
      <c r="S379">
        <v>19</v>
      </c>
    </row>
    <row r="380" spans="1:19" x14ac:dyDescent="0.15">
      <c r="A380">
        <v>379</v>
      </c>
      <c r="B380">
        <v>1</v>
      </c>
      <c r="C380">
        <v>20</v>
      </c>
      <c r="D380">
        <v>18</v>
      </c>
      <c r="E380" t="s">
        <v>2258</v>
      </c>
      <c r="F380">
        <v>515</v>
      </c>
      <c r="G380">
        <v>20</v>
      </c>
      <c r="H380" t="s">
        <v>1182</v>
      </c>
      <c r="I380">
        <v>1613</v>
      </c>
      <c r="J380">
        <v>4</v>
      </c>
      <c r="K380" t="s">
        <v>1116</v>
      </c>
      <c r="L380" t="s">
        <v>388</v>
      </c>
      <c r="M380" t="s">
        <v>1585</v>
      </c>
      <c r="N380" t="s">
        <v>2259</v>
      </c>
      <c r="O380" t="s">
        <v>896</v>
      </c>
      <c r="P380" t="str">
        <f t="shared" si="39"/>
        <v>1613-20_1622-20G</v>
      </c>
      <c r="Q380" t="str">
        <f t="shared" si="40"/>
        <v>1613-20</v>
      </c>
      <c r="R380" t="str">
        <f t="shared" si="41"/>
        <v>1622-20G</v>
      </c>
      <c r="S380">
        <v>20</v>
      </c>
    </row>
    <row r="381" spans="1:19" x14ac:dyDescent="0.15">
      <c r="A381">
        <v>380</v>
      </c>
      <c r="B381">
        <v>1</v>
      </c>
      <c r="C381">
        <v>20</v>
      </c>
      <c r="D381">
        <v>19</v>
      </c>
      <c r="E381" t="s">
        <v>2260</v>
      </c>
      <c r="F381">
        <v>518</v>
      </c>
      <c r="G381">
        <v>20</v>
      </c>
      <c r="H381" t="s">
        <v>1092</v>
      </c>
      <c r="I381">
        <v>1613</v>
      </c>
      <c r="J381">
        <v>3</v>
      </c>
      <c r="K381" t="s">
        <v>1091</v>
      </c>
      <c r="L381" t="s">
        <v>397</v>
      </c>
      <c r="M381" t="s">
        <v>1585</v>
      </c>
      <c r="N381" t="s">
        <v>2261</v>
      </c>
      <c r="O381" t="s">
        <v>1156</v>
      </c>
      <c r="P381" t="str">
        <f t="shared" si="39"/>
        <v>1613-20_1622-20H</v>
      </c>
      <c r="Q381" t="str">
        <f t="shared" si="40"/>
        <v>1613-20</v>
      </c>
      <c r="R381" t="str">
        <f t="shared" si="41"/>
        <v>1622-20H</v>
      </c>
      <c r="S381">
        <v>20</v>
      </c>
    </row>
    <row r="382" spans="1:19" x14ac:dyDescent="0.15">
      <c r="A382">
        <v>381</v>
      </c>
      <c r="B382">
        <v>1</v>
      </c>
      <c r="C382">
        <v>21</v>
      </c>
      <c r="D382">
        <v>1</v>
      </c>
      <c r="E382" t="s">
        <v>2262</v>
      </c>
      <c r="F382">
        <v>519</v>
      </c>
      <c r="G382">
        <v>20</v>
      </c>
      <c r="H382" t="s">
        <v>735</v>
      </c>
      <c r="I382">
        <v>1613</v>
      </c>
      <c r="J382">
        <v>5</v>
      </c>
      <c r="K382" t="s">
        <v>734</v>
      </c>
      <c r="L382" t="s">
        <v>424</v>
      </c>
      <c r="M382" t="s">
        <v>1585</v>
      </c>
      <c r="N382" t="s">
        <v>2263</v>
      </c>
      <c r="O382" t="s">
        <v>1179</v>
      </c>
      <c r="P382" t="str">
        <f t="shared" si="39"/>
        <v>1613-20_1622-20K</v>
      </c>
      <c r="Q382" t="str">
        <f t="shared" si="40"/>
        <v>1613-20</v>
      </c>
      <c r="R382" t="str">
        <f t="shared" si="41"/>
        <v>1622-20K</v>
      </c>
      <c r="S382">
        <v>20</v>
      </c>
    </row>
    <row r="383" spans="1:19" x14ac:dyDescent="0.15">
      <c r="A383">
        <v>382</v>
      </c>
      <c r="B383">
        <v>1</v>
      </c>
      <c r="C383">
        <v>21</v>
      </c>
      <c r="D383">
        <v>2</v>
      </c>
      <c r="E383" t="s">
        <v>2264</v>
      </c>
      <c r="F383">
        <v>521</v>
      </c>
      <c r="G383">
        <v>21</v>
      </c>
      <c r="H383" t="s">
        <v>958</v>
      </c>
      <c r="I383">
        <v>1613</v>
      </c>
      <c r="J383">
        <v>3</v>
      </c>
      <c r="K383" t="s">
        <v>957</v>
      </c>
      <c r="L383" t="s">
        <v>389</v>
      </c>
      <c r="M383" t="s">
        <v>1591</v>
      </c>
      <c r="N383" t="s">
        <v>2265</v>
      </c>
      <c r="O383" t="s">
        <v>1156</v>
      </c>
      <c r="P383" t="str">
        <f t="shared" si="39"/>
        <v>1613-21_1622-21G</v>
      </c>
      <c r="Q383" t="str">
        <f t="shared" si="40"/>
        <v>1613-21</v>
      </c>
      <c r="R383" t="str">
        <f t="shared" si="41"/>
        <v>1622-21G</v>
      </c>
      <c r="S383">
        <v>21</v>
      </c>
    </row>
    <row r="384" spans="1:19" x14ac:dyDescent="0.15">
      <c r="A384">
        <v>383</v>
      </c>
      <c r="B384">
        <v>1</v>
      </c>
      <c r="C384">
        <v>21</v>
      </c>
      <c r="D384">
        <v>3</v>
      </c>
      <c r="E384" t="s">
        <v>2266</v>
      </c>
      <c r="F384">
        <v>522</v>
      </c>
      <c r="G384">
        <v>21</v>
      </c>
      <c r="H384" t="s">
        <v>958</v>
      </c>
      <c r="I384">
        <v>1613</v>
      </c>
      <c r="J384">
        <v>4</v>
      </c>
      <c r="K384" t="s">
        <v>957</v>
      </c>
      <c r="L384" t="s">
        <v>389</v>
      </c>
      <c r="M384" t="s">
        <v>1591</v>
      </c>
      <c r="N384" t="s">
        <v>2267</v>
      </c>
      <c r="O384" t="s">
        <v>896</v>
      </c>
      <c r="P384" t="str">
        <f t="shared" si="39"/>
        <v>1613-21_1622-21G</v>
      </c>
      <c r="Q384" t="str">
        <f t="shared" si="40"/>
        <v>1613-21</v>
      </c>
      <c r="R384" t="str">
        <f t="shared" si="41"/>
        <v>1622-21G</v>
      </c>
      <c r="S384">
        <v>21</v>
      </c>
    </row>
    <row r="385" spans="1:19" x14ac:dyDescent="0.15">
      <c r="A385">
        <v>384</v>
      </c>
      <c r="B385">
        <v>1</v>
      </c>
      <c r="C385">
        <v>21</v>
      </c>
      <c r="D385">
        <v>4</v>
      </c>
      <c r="E385" t="s">
        <v>2268</v>
      </c>
      <c r="F385">
        <v>524</v>
      </c>
      <c r="G385">
        <v>21</v>
      </c>
      <c r="H385" t="s">
        <v>958</v>
      </c>
      <c r="I385">
        <v>1613</v>
      </c>
      <c r="J385">
        <v>7</v>
      </c>
      <c r="K385" t="s">
        <v>957</v>
      </c>
      <c r="L385" t="s">
        <v>389</v>
      </c>
      <c r="M385" t="s">
        <v>1591</v>
      </c>
      <c r="N385" t="s">
        <v>2269</v>
      </c>
      <c r="O385" t="s">
        <v>1214</v>
      </c>
      <c r="P385" t="str">
        <f t="shared" si="39"/>
        <v>1613-21_1622-21G</v>
      </c>
      <c r="Q385" t="str">
        <f t="shared" si="40"/>
        <v>1613-21</v>
      </c>
      <c r="R385" t="str">
        <f t="shared" si="41"/>
        <v>1622-21G</v>
      </c>
      <c r="S385">
        <v>21</v>
      </c>
    </row>
    <row r="386" spans="1:19" x14ac:dyDescent="0.15">
      <c r="A386">
        <v>385</v>
      </c>
      <c r="B386">
        <v>1</v>
      </c>
      <c r="C386">
        <v>21</v>
      </c>
      <c r="D386">
        <v>5</v>
      </c>
      <c r="E386" t="s">
        <v>2270</v>
      </c>
      <c r="F386">
        <v>525</v>
      </c>
      <c r="G386">
        <v>21</v>
      </c>
      <c r="H386" t="s">
        <v>1080</v>
      </c>
      <c r="I386">
        <v>1613</v>
      </c>
      <c r="J386">
        <v>4</v>
      </c>
      <c r="K386" t="s">
        <v>1079</v>
      </c>
      <c r="L386" t="s">
        <v>425</v>
      </c>
      <c r="M386" t="s">
        <v>1591</v>
      </c>
      <c r="N386" t="s">
        <v>2271</v>
      </c>
      <c r="O386" t="s">
        <v>896</v>
      </c>
      <c r="P386" t="str">
        <f t="shared" si="39"/>
        <v>1613-21_1622-21K</v>
      </c>
      <c r="Q386" t="str">
        <f t="shared" si="40"/>
        <v>1613-21</v>
      </c>
      <c r="R386" t="str">
        <f t="shared" si="41"/>
        <v>1622-21K</v>
      </c>
      <c r="S386">
        <v>21</v>
      </c>
    </row>
    <row r="387" spans="1:19" x14ac:dyDescent="0.15">
      <c r="A387">
        <v>386</v>
      </c>
      <c r="B387">
        <v>1</v>
      </c>
      <c r="C387">
        <v>21</v>
      </c>
      <c r="D387">
        <v>6</v>
      </c>
      <c r="E387" t="s">
        <v>2272</v>
      </c>
      <c r="F387">
        <v>527</v>
      </c>
      <c r="G387">
        <v>22</v>
      </c>
      <c r="H387" t="s">
        <v>749</v>
      </c>
      <c r="I387">
        <v>1613</v>
      </c>
      <c r="J387">
        <v>3</v>
      </c>
      <c r="K387" t="s">
        <v>748</v>
      </c>
      <c r="L387" t="s">
        <v>408</v>
      </c>
      <c r="M387" t="s">
        <v>1600</v>
      </c>
      <c r="N387" t="s">
        <v>2273</v>
      </c>
      <c r="O387" t="s">
        <v>1156</v>
      </c>
      <c r="P387" t="str">
        <f t="shared" si="39"/>
        <v>1613-22_1622-22I</v>
      </c>
      <c r="Q387" t="str">
        <f t="shared" si="40"/>
        <v>1613-22</v>
      </c>
      <c r="R387" t="str">
        <f t="shared" si="41"/>
        <v>1622-22I</v>
      </c>
      <c r="S387">
        <v>22</v>
      </c>
    </row>
    <row r="388" spans="1:19" x14ac:dyDescent="0.15">
      <c r="A388">
        <v>387</v>
      </c>
      <c r="B388">
        <v>1</v>
      </c>
      <c r="C388">
        <v>21</v>
      </c>
      <c r="D388">
        <v>7</v>
      </c>
      <c r="E388" t="s">
        <v>2274</v>
      </c>
      <c r="F388">
        <v>528</v>
      </c>
      <c r="G388">
        <v>22</v>
      </c>
      <c r="H388" t="s">
        <v>858</v>
      </c>
      <c r="I388">
        <v>1613</v>
      </c>
      <c r="J388">
        <v>3</v>
      </c>
      <c r="K388" t="s">
        <v>857</v>
      </c>
      <c r="L388" t="s">
        <v>381</v>
      </c>
      <c r="M388" t="s">
        <v>1600</v>
      </c>
      <c r="N388" t="s">
        <v>2275</v>
      </c>
      <c r="O388" t="s">
        <v>1156</v>
      </c>
      <c r="P388" t="str">
        <f t="shared" si="39"/>
        <v>1613-22_1622-22F</v>
      </c>
      <c r="Q388" t="str">
        <f t="shared" si="40"/>
        <v>1613-22</v>
      </c>
      <c r="R388" t="str">
        <f t="shared" si="41"/>
        <v>1622-22F</v>
      </c>
      <c r="S388">
        <v>22</v>
      </c>
    </row>
    <row r="389" spans="1:19" x14ac:dyDescent="0.15">
      <c r="A389">
        <v>388</v>
      </c>
      <c r="B389">
        <v>1</v>
      </c>
      <c r="C389">
        <v>21</v>
      </c>
      <c r="D389">
        <v>8</v>
      </c>
      <c r="E389" t="s">
        <v>2276</v>
      </c>
      <c r="F389">
        <v>529</v>
      </c>
      <c r="G389">
        <v>22</v>
      </c>
      <c r="H389" t="s">
        <v>858</v>
      </c>
      <c r="I389">
        <v>1613</v>
      </c>
      <c r="J389">
        <v>4</v>
      </c>
      <c r="K389" t="s">
        <v>857</v>
      </c>
      <c r="L389" t="s">
        <v>381</v>
      </c>
      <c r="M389" t="s">
        <v>1600</v>
      </c>
      <c r="N389" t="s">
        <v>2277</v>
      </c>
      <c r="O389" t="s">
        <v>896</v>
      </c>
      <c r="P389" t="str">
        <f t="shared" si="39"/>
        <v>1613-22_1622-22F</v>
      </c>
      <c r="Q389" t="str">
        <f t="shared" si="40"/>
        <v>1613-22</v>
      </c>
      <c r="R389" t="str">
        <f t="shared" si="41"/>
        <v>1622-22F</v>
      </c>
      <c r="S389">
        <v>22</v>
      </c>
    </row>
    <row r="390" spans="1:19" x14ac:dyDescent="0.15">
      <c r="A390">
        <v>389</v>
      </c>
      <c r="B390">
        <v>1</v>
      </c>
      <c r="C390">
        <v>21</v>
      </c>
      <c r="D390">
        <v>9</v>
      </c>
      <c r="E390" t="s">
        <v>2278</v>
      </c>
      <c r="F390">
        <v>530</v>
      </c>
      <c r="G390">
        <v>22</v>
      </c>
      <c r="H390" t="s">
        <v>858</v>
      </c>
      <c r="I390">
        <v>1613</v>
      </c>
      <c r="J390">
        <v>5</v>
      </c>
      <c r="K390" t="s">
        <v>857</v>
      </c>
      <c r="L390" t="s">
        <v>381</v>
      </c>
      <c r="M390" t="s">
        <v>1600</v>
      </c>
      <c r="N390" t="s">
        <v>2279</v>
      </c>
      <c r="O390" t="s">
        <v>1179</v>
      </c>
      <c r="P390" t="str">
        <f t="shared" si="39"/>
        <v>1613-22_1622-22F</v>
      </c>
      <c r="Q390" t="str">
        <f t="shared" si="40"/>
        <v>1613-22</v>
      </c>
      <c r="R390" t="str">
        <f t="shared" si="41"/>
        <v>1622-22F</v>
      </c>
      <c r="S390">
        <v>22</v>
      </c>
    </row>
    <row r="391" spans="1:19" x14ac:dyDescent="0.15">
      <c r="A391">
        <v>390</v>
      </c>
      <c r="B391">
        <v>1</v>
      </c>
      <c r="C391">
        <v>21</v>
      </c>
      <c r="D391">
        <v>10</v>
      </c>
      <c r="E391" t="s">
        <v>2280</v>
      </c>
      <c r="F391">
        <v>532</v>
      </c>
      <c r="G391">
        <v>22</v>
      </c>
      <c r="H391" t="s">
        <v>927</v>
      </c>
      <c r="I391">
        <v>1613</v>
      </c>
      <c r="J391">
        <v>4</v>
      </c>
      <c r="K391" t="s">
        <v>926</v>
      </c>
      <c r="L391" t="s">
        <v>399</v>
      </c>
      <c r="M391" t="s">
        <v>1600</v>
      </c>
      <c r="N391" t="s">
        <v>2281</v>
      </c>
      <c r="O391" t="s">
        <v>896</v>
      </c>
      <c r="P391" t="str">
        <f t="shared" si="39"/>
        <v>1613-22_1622-22H</v>
      </c>
      <c r="Q391" t="str">
        <f t="shared" si="40"/>
        <v>1613-22</v>
      </c>
      <c r="R391" t="str">
        <f t="shared" si="41"/>
        <v>1622-22H</v>
      </c>
      <c r="S391">
        <v>22</v>
      </c>
    </row>
    <row r="392" spans="1:19" x14ac:dyDescent="0.15">
      <c r="A392">
        <v>391</v>
      </c>
      <c r="B392">
        <v>1</v>
      </c>
      <c r="C392">
        <v>21</v>
      </c>
      <c r="D392">
        <v>11</v>
      </c>
      <c r="E392" t="s">
        <v>2282</v>
      </c>
      <c r="F392">
        <v>533</v>
      </c>
      <c r="G392">
        <v>22</v>
      </c>
      <c r="H392" t="s">
        <v>927</v>
      </c>
      <c r="I392">
        <v>1613</v>
      </c>
      <c r="J392">
        <v>3</v>
      </c>
      <c r="K392" t="s">
        <v>926</v>
      </c>
      <c r="L392" t="s">
        <v>399</v>
      </c>
      <c r="M392" t="s">
        <v>1600</v>
      </c>
      <c r="N392" t="s">
        <v>2283</v>
      </c>
      <c r="O392" t="s">
        <v>1156</v>
      </c>
      <c r="P392" t="str">
        <f t="shared" si="39"/>
        <v>1613-22_1622-22H</v>
      </c>
      <c r="Q392" t="str">
        <f t="shared" si="40"/>
        <v>1613-22</v>
      </c>
      <c r="R392" t="str">
        <f t="shared" si="41"/>
        <v>1622-22H</v>
      </c>
      <c r="S392">
        <v>22</v>
      </c>
    </row>
    <row r="393" spans="1:19" x14ac:dyDescent="0.15">
      <c r="A393">
        <v>392</v>
      </c>
      <c r="B393">
        <v>1</v>
      </c>
      <c r="C393">
        <v>21</v>
      </c>
      <c r="D393">
        <v>12</v>
      </c>
      <c r="E393" t="s">
        <v>2284</v>
      </c>
      <c r="F393">
        <v>535</v>
      </c>
      <c r="G393">
        <v>22</v>
      </c>
      <c r="H393" t="s">
        <v>927</v>
      </c>
      <c r="I393">
        <v>1613</v>
      </c>
      <c r="J393">
        <v>6</v>
      </c>
      <c r="K393" t="s">
        <v>926</v>
      </c>
      <c r="L393" t="s">
        <v>399</v>
      </c>
      <c r="M393" t="s">
        <v>1600</v>
      </c>
      <c r="N393" t="s">
        <v>2285</v>
      </c>
      <c r="O393" t="s">
        <v>1203</v>
      </c>
      <c r="P393" t="str">
        <f t="shared" si="39"/>
        <v>1613-22_1622-22H</v>
      </c>
      <c r="Q393" t="str">
        <f t="shared" si="40"/>
        <v>1613-22</v>
      </c>
      <c r="R393" t="str">
        <f t="shared" si="41"/>
        <v>1622-22H</v>
      </c>
      <c r="S393">
        <v>22</v>
      </c>
    </row>
    <row r="394" spans="1:19" x14ac:dyDescent="0.15">
      <c r="A394">
        <v>393</v>
      </c>
      <c r="B394">
        <v>1</v>
      </c>
      <c r="C394">
        <v>21</v>
      </c>
      <c r="D394">
        <v>13</v>
      </c>
      <c r="E394" t="s">
        <v>2286</v>
      </c>
      <c r="F394">
        <v>536</v>
      </c>
      <c r="G394">
        <v>23</v>
      </c>
      <c r="H394" t="s">
        <v>1123</v>
      </c>
      <c r="I394">
        <v>1613</v>
      </c>
      <c r="J394">
        <v>4</v>
      </c>
      <c r="K394" t="s">
        <v>1122</v>
      </c>
      <c r="L394" t="s">
        <v>337</v>
      </c>
      <c r="M394" t="s">
        <v>1613</v>
      </c>
      <c r="N394" t="s">
        <v>2287</v>
      </c>
      <c r="O394" t="s">
        <v>896</v>
      </c>
      <c r="P394" t="str">
        <f t="shared" si="39"/>
        <v>1613-23_1622-23A</v>
      </c>
      <c r="Q394" t="str">
        <f t="shared" si="40"/>
        <v>1613-23</v>
      </c>
      <c r="R394" t="str">
        <f t="shared" si="41"/>
        <v>1622-23A</v>
      </c>
      <c r="S394">
        <v>23</v>
      </c>
    </row>
    <row r="395" spans="1:19" x14ac:dyDescent="0.15">
      <c r="A395">
        <v>394</v>
      </c>
      <c r="B395">
        <v>1</v>
      </c>
      <c r="C395">
        <v>21</v>
      </c>
      <c r="D395">
        <v>14</v>
      </c>
      <c r="E395" t="s">
        <v>2288</v>
      </c>
      <c r="F395">
        <v>537</v>
      </c>
      <c r="G395">
        <v>23</v>
      </c>
      <c r="H395" t="s">
        <v>1123</v>
      </c>
      <c r="I395">
        <v>1613</v>
      </c>
      <c r="J395">
        <v>6</v>
      </c>
      <c r="K395" t="s">
        <v>1122</v>
      </c>
      <c r="L395" t="s">
        <v>337</v>
      </c>
      <c r="M395" t="s">
        <v>1613</v>
      </c>
      <c r="N395" t="s">
        <v>2289</v>
      </c>
      <c r="O395" t="s">
        <v>1203</v>
      </c>
      <c r="P395" t="str">
        <f t="shared" si="39"/>
        <v>1613-23_1622-23A</v>
      </c>
      <c r="Q395" t="str">
        <f t="shared" si="40"/>
        <v>1613-23</v>
      </c>
      <c r="R395" t="str">
        <f t="shared" si="41"/>
        <v>1622-23A</v>
      </c>
      <c r="S395">
        <v>23</v>
      </c>
    </row>
    <row r="396" spans="1:19" x14ac:dyDescent="0.15">
      <c r="A396">
        <v>395</v>
      </c>
      <c r="B396">
        <v>1</v>
      </c>
      <c r="C396">
        <v>21</v>
      </c>
      <c r="D396">
        <v>15</v>
      </c>
      <c r="E396" t="s">
        <v>2290</v>
      </c>
      <c r="F396">
        <v>540</v>
      </c>
      <c r="G396">
        <v>23</v>
      </c>
      <c r="H396" t="s">
        <v>846</v>
      </c>
      <c r="I396">
        <v>1613</v>
      </c>
      <c r="J396">
        <v>3</v>
      </c>
      <c r="K396" t="s">
        <v>845</v>
      </c>
      <c r="L396" t="s">
        <v>355</v>
      </c>
      <c r="M396" t="s">
        <v>1613</v>
      </c>
      <c r="N396" t="s">
        <v>2291</v>
      </c>
      <c r="O396" t="s">
        <v>1156</v>
      </c>
      <c r="P396" t="str">
        <f t="shared" si="39"/>
        <v>1613-23_1622-23C</v>
      </c>
      <c r="Q396" t="str">
        <f t="shared" si="40"/>
        <v>1613-23</v>
      </c>
      <c r="R396" t="str">
        <f t="shared" si="41"/>
        <v>1622-23C</v>
      </c>
      <c r="S396">
        <v>23</v>
      </c>
    </row>
    <row r="397" spans="1:19" x14ac:dyDescent="0.15">
      <c r="A397">
        <v>396</v>
      </c>
      <c r="B397">
        <v>1</v>
      </c>
      <c r="C397">
        <v>21</v>
      </c>
      <c r="D397">
        <v>16</v>
      </c>
      <c r="E397" t="s">
        <v>2292</v>
      </c>
      <c r="F397">
        <v>542</v>
      </c>
      <c r="G397">
        <v>23</v>
      </c>
      <c r="H397" t="s">
        <v>774</v>
      </c>
      <c r="I397">
        <v>1613</v>
      </c>
      <c r="J397">
        <v>4</v>
      </c>
      <c r="K397" t="s">
        <v>773</v>
      </c>
      <c r="L397" t="s">
        <v>364</v>
      </c>
      <c r="M397" t="s">
        <v>1613</v>
      </c>
      <c r="N397" t="s">
        <v>2293</v>
      </c>
      <c r="O397" t="s">
        <v>896</v>
      </c>
      <c r="P397" t="str">
        <f t="shared" si="39"/>
        <v>1613-23_1622-23D</v>
      </c>
      <c r="Q397" t="str">
        <f t="shared" si="40"/>
        <v>1613-23</v>
      </c>
      <c r="R397" t="str">
        <f t="shared" si="41"/>
        <v>1622-23D</v>
      </c>
      <c r="S397">
        <v>23</v>
      </c>
    </row>
    <row r="398" spans="1:19" x14ac:dyDescent="0.15">
      <c r="A398">
        <v>397</v>
      </c>
      <c r="B398">
        <v>1</v>
      </c>
      <c r="C398">
        <v>21</v>
      </c>
      <c r="D398">
        <v>17</v>
      </c>
      <c r="E398" t="s">
        <v>2294</v>
      </c>
      <c r="F398">
        <v>543</v>
      </c>
      <c r="G398">
        <v>23</v>
      </c>
      <c r="H398" t="s">
        <v>774</v>
      </c>
      <c r="I398">
        <v>1613</v>
      </c>
      <c r="J398">
        <v>3</v>
      </c>
      <c r="K398" t="s">
        <v>773</v>
      </c>
      <c r="L398" t="s">
        <v>364</v>
      </c>
      <c r="M398" t="s">
        <v>1613</v>
      </c>
      <c r="N398" t="s">
        <v>2295</v>
      </c>
      <c r="O398" t="s">
        <v>1156</v>
      </c>
      <c r="P398" t="str">
        <f t="shared" si="39"/>
        <v>1613-23_1622-23D</v>
      </c>
      <c r="Q398" t="str">
        <f t="shared" si="40"/>
        <v>1613-23</v>
      </c>
      <c r="R398" t="str">
        <f t="shared" si="41"/>
        <v>1622-23D</v>
      </c>
      <c r="S398">
        <v>23</v>
      </c>
    </row>
    <row r="399" spans="1:19" x14ac:dyDescent="0.15">
      <c r="A399">
        <v>398</v>
      </c>
      <c r="B399">
        <v>1</v>
      </c>
      <c r="C399">
        <v>21</v>
      </c>
      <c r="D399">
        <v>18</v>
      </c>
      <c r="E399" t="s">
        <v>2296</v>
      </c>
      <c r="F399">
        <v>544</v>
      </c>
      <c r="G399">
        <v>23</v>
      </c>
      <c r="H399" t="s">
        <v>774</v>
      </c>
      <c r="I399">
        <v>1613</v>
      </c>
      <c r="J399">
        <v>7</v>
      </c>
      <c r="K399" t="s">
        <v>773</v>
      </c>
      <c r="L399" t="s">
        <v>364</v>
      </c>
      <c r="M399" t="s">
        <v>1613</v>
      </c>
      <c r="N399" t="s">
        <v>2297</v>
      </c>
      <c r="O399" t="s">
        <v>1214</v>
      </c>
      <c r="P399" t="str">
        <f t="shared" si="39"/>
        <v>1613-23_1622-23D</v>
      </c>
      <c r="Q399" t="str">
        <f t="shared" si="40"/>
        <v>1613-23</v>
      </c>
      <c r="R399" t="str">
        <f t="shared" si="41"/>
        <v>1622-23D</v>
      </c>
      <c r="S399">
        <v>23</v>
      </c>
    </row>
    <row r="400" spans="1:19" x14ac:dyDescent="0.15">
      <c r="A400">
        <v>399</v>
      </c>
      <c r="B400">
        <v>1</v>
      </c>
      <c r="C400">
        <v>21</v>
      </c>
      <c r="D400">
        <v>19</v>
      </c>
      <c r="E400" t="s">
        <v>2298</v>
      </c>
      <c r="F400">
        <v>548</v>
      </c>
      <c r="G400">
        <v>26</v>
      </c>
      <c r="H400" t="s">
        <v>848</v>
      </c>
      <c r="I400">
        <v>1613</v>
      </c>
      <c r="J400">
        <v>8</v>
      </c>
      <c r="K400" t="s">
        <v>847</v>
      </c>
      <c r="L400" t="s">
        <v>357</v>
      </c>
      <c r="M400" t="s">
        <v>1627</v>
      </c>
      <c r="N400" t="s">
        <v>2299</v>
      </c>
      <c r="O400" t="s">
        <v>1215</v>
      </c>
      <c r="P400" t="str">
        <f t="shared" si="39"/>
        <v>1613-26_1622-26C</v>
      </c>
      <c r="Q400" t="str">
        <f t="shared" si="40"/>
        <v>1613-26</v>
      </c>
      <c r="R400" t="str">
        <f t="shared" si="41"/>
        <v>1622-26C</v>
      </c>
      <c r="S400">
        <v>26</v>
      </c>
    </row>
    <row r="401" spans="1:19" x14ac:dyDescent="0.15">
      <c r="A401">
        <v>400</v>
      </c>
      <c r="B401">
        <v>1</v>
      </c>
      <c r="C401">
        <v>22</v>
      </c>
      <c r="D401">
        <v>1</v>
      </c>
      <c r="E401" t="s">
        <v>2300</v>
      </c>
      <c r="F401">
        <v>549</v>
      </c>
      <c r="G401">
        <v>26</v>
      </c>
      <c r="H401" t="s">
        <v>822</v>
      </c>
      <c r="I401">
        <v>1613</v>
      </c>
      <c r="J401">
        <v>4</v>
      </c>
      <c r="K401" t="s">
        <v>821</v>
      </c>
      <c r="L401" t="s">
        <v>366</v>
      </c>
      <c r="M401" t="s">
        <v>1627</v>
      </c>
      <c r="N401" t="s">
        <v>2301</v>
      </c>
      <c r="O401" t="s">
        <v>896</v>
      </c>
      <c r="P401" t="str">
        <f t="shared" ref="P401:P434" si="42">M401&amp;"_"&amp;L401</f>
        <v>1613-26_1622-26D</v>
      </c>
      <c r="Q401" t="str">
        <f t="shared" ref="Q401:Q434" si="43">M401</f>
        <v>1613-26</v>
      </c>
      <c r="R401" t="str">
        <f t="shared" ref="R401:R434" si="44">L401</f>
        <v>1622-26D</v>
      </c>
      <c r="S401">
        <v>26</v>
      </c>
    </row>
    <row r="402" spans="1:19" x14ac:dyDescent="0.15">
      <c r="A402">
        <v>401</v>
      </c>
      <c r="B402">
        <v>1</v>
      </c>
      <c r="C402">
        <v>22</v>
      </c>
      <c r="D402">
        <v>2</v>
      </c>
      <c r="E402" t="s">
        <v>2302</v>
      </c>
      <c r="F402">
        <v>550</v>
      </c>
      <c r="G402">
        <v>26</v>
      </c>
      <c r="H402" t="s">
        <v>1072</v>
      </c>
      <c r="I402">
        <v>1613</v>
      </c>
      <c r="J402">
        <v>4</v>
      </c>
      <c r="K402" t="s">
        <v>1071</v>
      </c>
      <c r="L402" t="s">
        <v>375</v>
      </c>
      <c r="M402" t="s">
        <v>1627</v>
      </c>
      <c r="N402" t="s">
        <v>2303</v>
      </c>
      <c r="O402" t="s">
        <v>896</v>
      </c>
      <c r="P402" t="str">
        <f t="shared" si="42"/>
        <v>1613-26_1622-26E</v>
      </c>
      <c r="Q402" t="str">
        <f t="shared" si="43"/>
        <v>1613-26</v>
      </c>
      <c r="R402" t="str">
        <f t="shared" si="44"/>
        <v>1622-26E</v>
      </c>
      <c r="S402">
        <v>26</v>
      </c>
    </row>
    <row r="403" spans="1:19" x14ac:dyDescent="0.15">
      <c r="A403">
        <v>402</v>
      </c>
      <c r="B403">
        <v>1</v>
      </c>
      <c r="C403">
        <v>22</v>
      </c>
      <c r="D403">
        <v>3</v>
      </c>
      <c r="E403" t="s">
        <v>2304</v>
      </c>
      <c r="F403">
        <v>551</v>
      </c>
      <c r="G403">
        <v>26</v>
      </c>
      <c r="H403" t="s">
        <v>1072</v>
      </c>
      <c r="I403">
        <v>1613</v>
      </c>
      <c r="J403">
        <v>5</v>
      </c>
      <c r="K403" t="s">
        <v>1071</v>
      </c>
      <c r="L403" t="s">
        <v>375</v>
      </c>
      <c r="M403" t="s">
        <v>1627</v>
      </c>
      <c r="N403" t="s">
        <v>2305</v>
      </c>
      <c r="O403" t="s">
        <v>1179</v>
      </c>
      <c r="P403" t="str">
        <f t="shared" si="42"/>
        <v>1613-26_1622-26E</v>
      </c>
      <c r="Q403" t="str">
        <f t="shared" si="43"/>
        <v>1613-26</v>
      </c>
      <c r="R403" t="str">
        <f t="shared" si="44"/>
        <v>1622-26E</v>
      </c>
      <c r="S403">
        <v>26</v>
      </c>
    </row>
    <row r="404" spans="1:19" x14ac:dyDescent="0.15">
      <c r="A404">
        <v>403</v>
      </c>
      <c r="B404">
        <v>1</v>
      </c>
      <c r="C404">
        <v>22</v>
      </c>
      <c r="D404">
        <v>4</v>
      </c>
      <c r="E404" t="s">
        <v>2306</v>
      </c>
      <c r="F404">
        <v>552</v>
      </c>
      <c r="G404">
        <v>26</v>
      </c>
      <c r="H404" t="s">
        <v>1072</v>
      </c>
      <c r="I404">
        <v>1613</v>
      </c>
      <c r="J404" t="s">
        <v>1206</v>
      </c>
      <c r="K404" t="s">
        <v>1071</v>
      </c>
      <c r="L404" t="s">
        <v>375</v>
      </c>
      <c r="M404" t="s">
        <v>1627</v>
      </c>
      <c r="N404" t="s">
        <v>2307</v>
      </c>
      <c r="O404" t="s">
        <v>1203</v>
      </c>
      <c r="P404" t="str">
        <f t="shared" si="42"/>
        <v>1613-26_1622-26E</v>
      </c>
      <c r="Q404" t="str">
        <f t="shared" si="43"/>
        <v>1613-26</v>
      </c>
      <c r="R404" t="str">
        <f t="shared" si="44"/>
        <v>1622-26E</v>
      </c>
      <c r="S404">
        <v>26</v>
      </c>
    </row>
    <row r="405" spans="1:19" x14ac:dyDescent="0.15">
      <c r="A405">
        <v>404</v>
      </c>
      <c r="B405">
        <v>1</v>
      </c>
      <c r="C405">
        <v>22</v>
      </c>
      <c r="D405">
        <v>5</v>
      </c>
      <c r="E405" t="s">
        <v>2308</v>
      </c>
      <c r="F405">
        <v>553</v>
      </c>
      <c r="G405">
        <v>26</v>
      </c>
      <c r="H405" t="s">
        <v>1072</v>
      </c>
      <c r="I405">
        <v>1613</v>
      </c>
      <c r="J405" t="s">
        <v>1207</v>
      </c>
      <c r="K405" t="s">
        <v>1071</v>
      </c>
      <c r="L405" t="s">
        <v>375</v>
      </c>
      <c r="M405" t="s">
        <v>1627</v>
      </c>
      <c r="N405" t="s">
        <v>2309</v>
      </c>
      <c r="O405" t="s">
        <v>1203</v>
      </c>
      <c r="P405" t="str">
        <f t="shared" si="42"/>
        <v>1613-26_1622-26E</v>
      </c>
      <c r="Q405" t="str">
        <f t="shared" si="43"/>
        <v>1613-26</v>
      </c>
      <c r="R405" t="str">
        <f t="shared" si="44"/>
        <v>1622-26E</v>
      </c>
      <c r="S405">
        <v>26</v>
      </c>
    </row>
    <row r="406" spans="1:19" x14ac:dyDescent="0.15">
      <c r="A406">
        <v>405</v>
      </c>
      <c r="B406">
        <v>1</v>
      </c>
      <c r="C406">
        <v>22</v>
      </c>
      <c r="D406">
        <v>6</v>
      </c>
      <c r="E406" t="s">
        <v>2310</v>
      </c>
      <c r="F406">
        <v>555</v>
      </c>
      <c r="G406">
        <v>26</v>
      </c>
      <c r="H406" t="s">
        <v>1167</v>
      </c>
      <c r="I406">
        <v>1613</v>
      </c>
      <c r="J406">
        <v>4</v>
      </c>
      <c r="K406" t="s">
        <v>1166</v>
      </c>
      <c r="L406" t="s">
        <v>420</v>
      </c>
      <c r="M406" t="s">
        <v>1627</v>
      </c>
      <c r="N406" t="s">
        <v>2311</v>
      </c>
      <c r="O406" t="s">
        <v>896</v>
      </c>
      <c r="P406" t="str">
        <f t="shared" si="42"/>
        <v>1613-26_1622-26J</v>
      </c>
      <c r="Q406" t="str">
        <f t="shared" si="43"/>
        <v>1613-26</v>
      </c>
      <c r="R406" t="str">
        <f t="shared" si="44"/>
        <v>1622-26J</v>
      </c>
      <c r="S406">
        <v>26</v>
      </c>
    </row>
    <row r="407" spans="1:19" x14ac:dyDescent="0.15">
      <c r="A407">
        <v>406</v>
      </c>
      <c r="B407">
        <v>1</v>
      </c>
      <c r="C407">
        <v>22</v>
      </c>
      <c r="D407">
        <v>7</v>
      </c>
      <c r="E407" t="s">
        <v>2312</v>
      </c>
      <c r="F407">
        <v>556</v>
      </c>
      <c r="G407">
        <v>26</v>
      </c>
      <c r="H407" t="s">
        <v>1167</v>
      </c>
      <c r="I407">
        <v>1613</v>
      </c>
      <c r="J407">
        <v>5</v>
      </c>
      <c r="K407" t="s">
        <v>1166</v>
      </c>
      <c r="L407" t="s">
        <v>420</v>
      </c>
      <c r="M407" t="s">
        <v>1627</v>
      </c>
      <c r="N407" t="s">
        <v>2313</v>
      </c>
      <c r="O407" t="s">
        <v>1179</v>
      </c>
      <c r="P407" t="str">
        <f t="shared" si="42"/>
        <v>1613-26_1622-26J</v>
      </c>
      <c r="Q407" t="str">
        <f t="shared" si="43"/>
        <v>1613-26</v>
      </c>
      <c r="R407" t="str">
        <f t="shared" si="44"/>
        <v>1622-26J</v>
      </c>
      <c r="S407">
        <v>26</v>
      </c>
    </row>
    <row r="408" spans="1:19" x14ac:dyDescent="0.15">
      <c r="A408">
        <v>407</v>
      </c>
      <c r="B408">
        <v>1</v>
      </c>
      <c r="C408">
        <v>22</v>
      </c>
      <c r="D408">
        <v>8</v>
      </c>
      <c r="E408" t="s">
        <v>2314</v>
      </c>
      <c r="F408">
        <v>557</v>
      </c>
      <c r="G408">
        <v>26</v>
      </c>
      <c r="H408" t="s">
        <v>1167</v>
      </c>
      <c r="I408">
        <v>1613</v>
      </c>
      <c r="J408">
        <v>3</v>
      </c>
      <c r="K408" t="s">
        <v>1166</v>
      </c>
      <c r="L408" t="s">
        <v>420</v>
      </c>
      <c r="M408" t="s">
        <v>1627</v>
      </c>
      <c r="N408" t="s">
        <v>2315</v>
      </c>
      <c r="O408" t="s">
        <v>1156</v>
      </c>
      <c r="P408" t="str">
        <f t="shared" si="42"/>
        <v>1613-26_1622-26J</v>
      </c>
      <c r="Q408" t="str">
        <f t="shared" si="43"/>
        <v>1613-26</v>
      </c>
      <c r="R408" t="str">
        <f t="shared" si="44"/>
        <v>1622-26J</v>
      </c>
      <c r="S408">
        <v>26</v>
      </c>
    </row>
    <row r="409" spans="1:19" x14ac:dyDescent="0.15">
      <c r="A409">
        <v>408</v>
      </c>
      <c r="B409">
        <v>1</v>
      </c>
      <c r="C409">
        <v>22</v>
      </c>
      <c r="D409">
        <v>9</v>
      </c>
      <c r="E409" t="s">
        <v>2316</v>
      </c>
      <c r="F409">
        <v>558</v>
      </c>
      <c r="G409">
        <v>28</v>
      </c>
      <c r="H409" t="s">
        <v>1016</v>
      </c>
      <c r="I409">
        <v>1613</v>
      </c>
      <c r="J409">
        <v>5</v>
      </c>
      <c r="K409" t="s">
        <v>1015</v>
      </c>
      <c r="L409" t="s">
        <v>367</v>
      </c>
      <c r="M409" t="s">
        <v>1642</v>
      </c>
      <c r="N409" t="s">
        <v>2317</v>
      </c>
      <c r="O409" t="s">
        <v>1179</v>
      </c>
      <c r="P409" t="str">
        <f t="shared" si="42"/>
        <v>1613-28_1622-28D</v>
      </c>
      <c r="Q409" t="str">
        <f t="shared" si="43"/>
        <v>1613-28</v>
      </c>
      <c r="R409" t="str">
        <f t="shared" si="44"/>
        <v>1622-28D</v>
      </c>
      <c r="S409">
        <v>28</v>
      </c>
    </row>
    <row r="410" spans="1:19" x14ac:dyDescent="0.15">
      <c r="A410">
        <v>409</v>
      </c>
      <c r="B410">
        <v>1</v>
      </c>
      <c r="C410">
        <v>22</v>
      </c>
      <c r="D410">
        <v>10</v>
      </c>
      <c r="E410" t="s">
        <v>2318</v>
      </c>
      <c r="F410">
        <v>559</v>
      </c>
      <c r="G410">
        <v>28</v>
      </c>
      <c r="H410" t="s">
        <v>1016</v>
      </c>
      <c r="I410">
        <v>1613</v>
      </c>
      <c r="J410">
        <v>7</v>
      </c>
      <c r="K410" t="s">
        <v>1015</v>
      </c>
      <c r="L410" t="s">
        <v>367</v>
      </c>
      <c r="M410" t="s">
        <v>1642</v>
      </c>
      <c r="N410" t="s">
        <v>2319</v>
      </c>
      <c r="O410" t="s">
        <v>1214</v>
      </c>
      <c r="P410" t="str">
        <f t="shared" si="42"/>
        <v>1613-28_1622-28D</v>
      </c>
      <c r="Q410" t="str">
        <f t="shared" si="43"/>
        <v>1613-28</v>
      </c>
      <c r="R410" t="str">
        <f t="shared" si="44"/>
        <v>1622-28D</v>
      </c>
      <c r="S410">
        <v>28</v>
      </c>
    </row>
    <row r="411" spans="1:19" x14ac:dyDescent="0.15">
      <c r="A411">
        <v>410</v>
      </c>
      <c r="B411">
        <v>1</v>
      </c>
      <c r="C411">
        <v>22</v>
      </c>
      <c r="D411">
        <v>11</v>
      </c>
      <c r="E411" t="s">
        <v>2320</v>
      </c>
      <c r="F411">
        <v>561</v>
      </c>
      <c r="G411">
        <v>28</v>
      </c>
      <c r="H411" t="s">
        <v>1175</v>
      </c>
      <c r="I411">
        <v>1613</v>
      </c>
      <c r="J411">
        <v>3</v>
      </c>
      <c r="K411" t="s">
        <v>1174</v>
      </c>
      <c r="L411" t="s">
        <v>430</v>
      </c>
      <c r="M411" t="s">
        <v>1642</v>
      </c>
      <c r="N411" t="s">
        <v>2321</v>
      </c>
      <c r="O411" t="s">
        <v>1156</v>
      </c>
      <c r="P411" t="str">
        <f t="shared" si="42"/>
        <v>1613-28_1622-28K</v>
      </c>
      <c r="Q411" t="str">
        <f t="shared" si="43"/>
        <v>1613-28</v>
      </c>
      <c r="R411" t="str">
        <f t="shared" si="44"/>
        <v>1622-28K</v>
      </c>
      <c r="S411">
        <v>28</v>
      </c>
    </row>
    <row r="412" spans="1:19" x14ac:dyDescent="0.15">
      <c r="A412">
        <v>411</v>
      </c>
      <c r="B412">
        <v>1</v>
      </c>
      <c r="C412">
        <v>22</v>
      </c>
      <c r="D412">
        <v>12</v>
      </c>
      <c r="E412" t="s">
        <v>2322</v>
      </c>
      <c r="F412">
        <v>564</v>
      </c>
      <c r="G412">
        <v>2</v>
      </c>
      <c r="H412" t="s">
        <v>507</v>
      </c>
      <c r="I412">
        <v>1613</v>
      </c>
      <c r="J412" t="s">
        <v>1181</v>
      </c>
      <c r="K412" t="s">
        <v>977</v>
      </c>
      <c r="L412" t="s">
        <v>154</v>
      </c>
      <c r="M412" t="s">
        <v>1574</v>
      </c>
      <c r="N412" t="s">
        <v>2323</v>
      </c>
      <c r="O412" t="s">
        <v>1179</v>
      </c>
      <c r="P412" t="str">
        <f t="shared" si="42"/>
        <v>1613-2_1622-2E</v>
      </c>
      <c r="Q412" t="str">
        <f t="shared" si="43"/>
        <v>1613-2</v>
      </c>
      <c r="R412" t="str">
        <f t="shared" si="44"/>
        <v>1622-2E</v>
      </c>
      <c r="S412">
        <v>2</v>
      </c>
    </row>
    <row r="413" spans="1:19" x14ac:dyDescent="0.15">
      <c r="A413">
        <v>412</v>
      </c>
      <c r="B413">
        <v>1</v>
      </c>
      <c r="C413">
        <v>22</v>
      </c>
      <c r="D413">
        <v>13</v>
      </c>
      <c r="E413" t="s">
        <v>2324</v>
      </c>
      <c r="F413">
        <v>565</v>
      </c>
      <c r="G413">
        <v>2</v>
      </c>
      <c r="H413" t="s">
        <v>507</v>
      </c>
      <c r="I413">
        <v>1613</v>
      </c>
      <c r="J413" t="s">
        <v>1180</v>
      </c>
      <c r="K413" t="s">
        <v>977</v>
      </c>
      <c r="L413" t="s">
        <v>154</v>
      </c>
      <c r="M413" t="s">
        <v>1574</v>
      </c>
      <c r="N413" t="s">
        <v>2325</v>
      </c>
      <c r="O413" t="s">
        <v>1179</v>
      </c>
      <c r="P413" t="str">
        <f t="shared" si="42"/>
        <v>1613-2_1622-2E</v>
      </c>
      <c r="Q413" t="str">
        <f t="shared" si="43"/>
        <v>1613-2</v>
      </c>
      <c r="R413" t="str">
        <f t="shared" si="44"/>
        <v>1622-2E</v>
      </c>
      <c r="S413">
        <v>2</v>
      </c>
    </row>
    <row r="414" spans="1:19" x14ac:dyDescent="0.15">
      <c r="A414">
        <v>413</v>
      </c>
      <c r="B414">
        <v>1</v>
      </c>
      <c r="C414">
        <v>22</v>
      </c>
      <c r="D414">
        <v>14</v>
      </c>
      <c r="E414" t="s">
        <v>2326</v>
      </c>
      <c r="F414">
        <v>570</v>
      </c>
      <c r="G414">
        <v>30</v>
      </c>
      <c r="H414" t="s">
        <v>1111</v>
      </c>
      <c r="I414">
        <v>1613</v>
      </c>
      <c r="J414">
        <v>4</v>
      </c>
      <c r="K414" t="s">
        <v>1110</v>
      </c>
      <c r="L414" t="s">
        <v>441</v>
      </c>
      <c r="M414" t="s">
        <v>1668</v>
      </c>
      <c r="N414" t="s">
        <v>2327</v>
      </c>
      <c r="O414" t="s">
        <v>896</v>
      </c>
      <c r="P414" t="str">
        <f t="shared" si="42"/>
        <v>1613-30_1622-30A</v>
      </c>
      <c r="Q414" t="str">
        <f t="shared" si="43"/>
        <v>1613-30</v>
      </c>
      <c r="R414" t="str">
        <f t="shared" si="44"/>
        <v>1622-30A</v>
      </c>
      <c r="S414">
        <v>30</v>
      </c>
    </row>
    <row r="415" spans="1:19" x14ac:dyDescent="0.15">
      <c r="A415">
        <v>414</v>
      </c>
      <c r="B415">
        <v>1</v>
      </c>
      <c r="C415">
        <v>22</v>
      </c>
      <c r="D415">
        <v>15</v>
      </c>
      <c r="E415" t="s">
        <v>2328</v>
      </c>
      <c r="F415">
        <v>572</v>
      </c>
      <c r="G415">
        <v>20</v>
      </c>
      <c r="H415" t="s">
        <v>1151</v>
      </c>
      <c r="I415">
        <v>1613</v>
      </c>
      <c r="J415">
        <v>4</v>
      </c>
      <c r="K415" t="s">
        <v>1150</v>
      </c>
      <c r="L415" t="s">
        <v>459</v>
      </c>
      <c r="M415" t="s">
        <v>1668</v>
      </c>
      <c r="N415" t="s">
        <v>2329</v>
      </c>
      <c r="O415" t="s">
        <v>896</v>
      </c>
      <c r="P415" t="str">
        <f t="shared" si="42"/>
        <v>1613-30_1622-30G</v>
      </c>
      <c r="Q415" t="str">
        <f t="shared" si="43"/>
        <v>1613-30</v>
      </c>
      <c r="R415" t="str">
        <f t="shared" si="44"/>
        <v>1622-30G</v>
      </c>
      <c r="S415">
        <v>30</v>
      </c>
    </row>
    <row r="416" spans="1:19" x14ac:dyDescent="0.15">
      <c r="A416">
        <v>415</v>
      </c>
      <c r="B416">
        <v>1</v>
      </c>
      <c r="C416">
        <v>22</v>
      </c>
      <c r="D416">
        <v>16</v>
      </c>
      <c r="E416" t="s">
        <v>2330</v>
      </c>
      <c r="F416">
        <v>575</v>
      </c>
      <c r="G416">
        <v>30</v>
      </c>
      <c r="H416" t="s">
        <v>844</v>
      </c>
      <c r="I416">
        <v>1613</v>
      </c>
      <c r="J416">
        <v>5</v>
      </c>
      <c r="K416" t="s">
        <v>843</v>
      </c>
      <c r="L416" t="s">
        <v>471</v>
      </c>
      <c r="M416" t="s">
        <v>1668</v>
      </c>
      <c r="N416" t="s">
        <v>2331</v>
      </c>
      <c r="O416" t="s">
        <v>1179</v>
      </c>
      <c r="P416" t="str">
        <f t="shared" si="42"/>
        <v>1613-30_1622-30K</v>
      </c>
      <c r="Q416" t="str">
        <f t="shared" si="43"/>
        <v>1613-30</v>
      </c>
      <c r="R416" t="str">
        <f t="shared" si="44"/>
        <v>1622-30K</v>
      </c>
      <c r="S416">
        <v>30</v>
      </c>
    </row>
    <row r="417" spans="1:19" x14ac:dyDescent="0.15">
      <c r="A417">
        <v>416</v>
      </c>
      <c r="B417">
        <v>1</v>
      </c>
      <c r="C417">
        <v>22</v>
      </c>
      <c r="D417">
        <v>17</v>
      </c>
      <c r="E417" t="s">
        <v>2332</v>
      </c>
      <c r="F417">
        <v>576</v>
      </c>
      <c r="G417">
        <v>30</v>
      </c>
      <c r="H417" t="s">
        <v>844</v>
      </c>
      <c r="I417">
        <v>1613</v>
      </c>
      <c r="J417">
        <v>6</v>
      </c>
      <c r="K417" t="s">
        <v>843</v>
      </c>
      <c r="L417" t="s">
        <v>471</v>
      </c>
      <c r="M417" t="s">
        <v>1668</v>
      </c>
      <c r="N417" t="s">
        <v>2333</v>
      </c>
      <c r="O417" t="s">
        <v>1203</v>
      </c>
      <c r="P417" t="str">
        <f t="shared" si="42"/>
        <v>1613-30_1622-30K</v>
      </c>
      <c r="Q417" t="str">
        <f t="shared" si="43"/>
        <v>1613-30</v>
      </c>
      <c r="R417" t="str">
        <f t="shared" si="44"/>
        <v>1622-30K</v>
      </c>
      <c r="S417">
        <v>30</v>
      </c>
    </row>
    <row r="418" spans="1:19" x14ac:dyDescent="0.15">
      <c r="A418">
        <v>417</v>
      </c>
      <c r="B418">
        <v>1</v>
      </c>
      <c r="C418">
        <v>22</v>
      </c>
      <c r="D418">
        <v>18</v>
      </c>
      <c r="E418" t="s">
        <v>2334</v>
      </c>
      <c r="F418">
        <v>577</v>
      </c>
      <c r="G418">
        <v>31</v>
      </c>
      <c r="H418" t="s">
        <v>1169</v>
      </c>
      <c r="I418">
        <v>1613</v>
      </c>
      <c r="J418">
        <v>3</v>
      </c>
      <c r="K418" t="s">
        <v>1168</v>
      </c>
      <c r="L418" t="s">
        <v>451</v>
      </c>
      <c r="M418" t="s">
        <v>2144</v>
      </c>
      <c r="N418" t="s">
        <v>2335</v>
      </c>
      <c r="O418" t="s">
        <v>1156</v>
      </c>
      <c r="P418" t="str">
        <f t="shared" si="42"/>
        <v>1613-31_1622-31D</v>
      </c>
      <c r="Q418" t="str">
        <f t="shared" si="43"/>
        <v>1613-31</v>
      </c>
      <c r="R418" t="str">
        <f t="shared" si="44"/>
        <v>1622-31D</v>
      </c>
      <c r="S418">
        <v>31</v>
      </c>
    </row>
    <row r="419" spans="1:19" x14ac:dyDescent="0.15">
      <c r="A419">
        <v>418</v>
      </c>
      <c r="B419">
        <v>1</v>
      </c>
      <c r="C419">
        <v>22</v>
      </c>
      <c r="D419">
        <v>19</v>
      </c>
      <c r="E419" t="s">
        <v>2336</v>
      </c>
      <c r="F419">
        <v>581</v>
      </c>
      <c r="G419">
        <v>3</v>
      </c>
      <c r="H419" t="s">
        <v>553</v>
      </c>
      <c r="I419">
        <v>1613</v>
      </c>
      <c r="J419">
        <v>4</v>
      </c>
      <c r="K419" t="s">
        <v>829</v>
      </c>
      <c r="L419" t="s">
        <v>128</v>
      </c>
      <c r="M419" t="s">
        <v>1655</v>
      </c>
      <c r="N419" t="s">
        <v>2337</v>
      </c>
      <c r="O419" t="s">
        <v>896</v>
      </c>
      <c r="P419" t="str">
        <f t="shared" si="42"/>
        <v>1613-3_1622-3B</v>
      </c>
      <c r="Q419" t="str">
        <f t="shared" si="43"/>
        <v>1613-3</v>
      </c>
      <c r="R419" t="str">
        <f t="shared" si="44"/>
        <v>1622-3B</v>
      </c>
      <c r="S419">
        <v>3</v>
      </c>
    </row>
    <row r="420" spans="1:19" x14ac:dyDescent="0.15">
      <c r="A420">
        <v>419</v>
      </c>
      <c r="B420">
        <v>1</v>
      </c>
      <c r="C420">
        <v>23</v>
      </c>
      <c r="D420">
        <v>1</v>
      </c>
      <c r="E420" t="s">
        <v>2338</v>
      </c>
      <c r="F420">
        <v>582</v>
      </c>
      <c r="G420">
        <v>3</v>
      </c>
      <c r="H420" t="s">
        <v>553</v>
      </c>
      <c r="I420">
        <v>1613</v>
      </c>
      <c r="J420">
        <v>3</v>
      </c>
      <c r="K420" t="s">
        <v>829</v>
      </c>
      <c r="L420" t="s">
        <v>128</v>
      </c>
      <c r="M420" t="s">
        <v>1655</v>
      </c>
      <c r="N420" t="s">
        <v>2339</v>
      </c>
      <c r="O420" t="s">
        <v>1156</v>
      </c>
      <c r="P420" t="str">
        <f t="shared" si="42"/>
        <v>1613-3_1622-3B</v>
      </c>
      <c r="Q420" t="str">
        <f t="shared" si="43"/>
        <v>1613-3</v>
      </c>
      <c r="R420" t="str">
        <f t="shared" si="44"/>
        <v>1622-3B</v>
      </c>
      <c r="S420">
        <v>3</v>
      </c>
    </row>
    <row r="421" spans="1:19" x14ac:dyDescent="0.15">
      <c r="A421">
        <v>420</v>
      </c>
      <c r="B421">
        <v>1</v>
      </c>
      <c r="C421">
        <v>23</v>
      </c>
      <c r="D421">
        <v>2</v>
      </c>
      <c r="E421" t="s">
        <v>2340</v>
      </c>
      <c r="F421">
        <v>584</v>
      </c>
      <c r="G421">
        <v>3</v>
      </c>
      <c r="H421" t="s">
        <v>560</v>
      </c>
      <c r="I421">
        <v>1613</v>
      </c>
      <c r="J421">
        <v>5</v>
      </c>
      <c r="K421" t="s">
        <v>777</v>
      </c>
      <c r="L421" t="s">
        <v>137</v>
      </c>
      <c r="M421" t="s">
        <v>1655</v>
      </c>
      <c r="N421" t="s">
        <v>2341</v>
      </c>
      <c r="O421" t="s">
        <v>1179</v>
      </c>
      <c r="P421" t="str">
        <f t="shared" si="42"/>
        <v>1613-3_1622-3C</v>
      </c>
      <c r="Q421" t="str">
        <f t="shared" si="43"/>
        <v>1613-3</v>
      </c>
      <c r="R421" t="str">
        <f t="shared" si="44"/>
        <v>1622-3C</v>
      </c>
      <c r="S421">
        <v>3</v>
      </c>
    </row>
    <row r="422" spans="1:19" x14ac:dyDescent="0.15">
      <c r="A422">
        <v>421</v>
      </c>
      <c r="B422">
        <v>1</v>
      </c>
      <c r="C422">
        <v>23</v>
      </c>
      <c r="D422">
        <v>3</v>
      </c>
      <c r="E422" t="s">
        <v>2342</v>
      </c>
      <c r="F422">
        <v>585</v>
      </c>
      <c r="G422">
        <v>3</v>
      </c>
      <c r="H422" t="s">
        <v>560</v>
      </c>
      <c r="I422">
        <v>1613</v>
      </c>
      <c r="J422">
        <v>7</v>
      </c>
      <c r="K422" t="s">
        <v>777</v>
      </c>
      <c r="L422" t="s">
        <v>137</v>
      </c>
      <c r="M422" t="s">
        <v>1655</v>
      </c>
      <c r="N422" t="s">
        <v>2343</v>
      </c>
      <c r="O422" t="s">
        <v>1214</v>
      </c>
      <c r="P422" t="str">
        <f t="shared" si="42"/>
        <v>1613-3_1622-3C</v>
      </c>
      <c r="Q422" t="str">
        <f t="shared" si="43"/>
        <v>1613-3</v>
      </c>
      <c r="R422" t="str">
        <f t="shared" si="44"/>
        <v>1622-3C</v>
      </c>
      <c r="S422">
        <v>3</v>
      </c>
    </row>
    <row r="423" spans="1:19" x14ac:dyDescent="0.15">
      <c r="A423">
        <v>422</v>
      </c>
      <c r="B423">
        <v>1</v>
      </c>
      <c r="C423">
        <v>23</v>
      </c>
      <c r="D423">
        <v>4</v>
      </c>
      <c r="E423" t="s">
        <v>2344</v>
      </c>
      <c r="F423">
        <v>586</v>
      </c>
      <c r="G423">
        <v>3</v>
      </c>
      <c r="H423" t="s">
        <v>984</v>
      </c>
      <c r="I423">
        <v>1613</v>
      </c>
      <c r="J423">
        <v>3</v>
      </c>
      <c r="K423" t="s">
        <v>983</v>
      </c>
      <c r="L423" t="s">
        <v>164</v>
      </c>
      <c r="M423" t="s">
        <v>1655</v>
      </c>
      <c r="N423" t="s">
        <v>2345</v>
      </c>
      <c r="O423" t="s">
        <v>1156</v>
      </c>
      <c r="P423" t="str">
        <f t="shared" si="42"/>
        <v>1613-3_1622-3F</v>
      </c>
      <c r="Q423" t="str">
        <f t="shared" si="43"/>
        <v>1613-3</v>
      </c>
      <c r="R423" t="str">
        <f t="shared" si="44"/>
        <v>1622-3F</v>
      </c>
      <c r="S423">
        <v>3</v>
      </c>
    </row>
    <row r="424" spans="1:19" x14ac:dyDescent="0.15">
      <c r="A424">
        <v>423</v>
      </c>
      <c r="B424">
        <v>1</v>
      </c>
      <c r="C424">
        <v>23</v>
      </c>
      <c r="D424">
        <v>5</v>
      </c>
      <c r="E424" t="s">
        <v>2346</v>
      </c>
      <c r="F424">
        <v>587</v>
      </c>
      <c r="G424">
        <v>3</v>
      </c>
      <c r="H424" t="s">
        <v>596</v>
      </c>
      <c r="I424">
        <v>1613</v>
      </c>
      <c r="J424">
        <v>5</v>
      </c>
      <c r="K424" t="s">
        <v>1032</v>
      </c>
      <c r="L424" t="s">
        <v>200</v>
      </c>
      <c r="M424" t="s">
        <v>1655</v>
      </c>
      <c r="N424" t="s">
        <v>2347</v>
      </c>
      <c r="O424" t="s">
        <v>1179</v>
      </c>
      <c r="P424" t="str">
        <f t="shared" si="42"/>
        <v>1613-3_1622-3J</v>
      </c>
      <c r="Q424" t="str">
        <f t="shared" si="43"/>
        <v>1613-3</v>
      </c>
      <c r="R424" t="str">
        <f t="shared" si="44"/>
        <v>1622-3J</v>
      </c>
      <c r="S424">
        <v>3</v>
      </c>
    </row>
    <row r="425" spans="1:19" x14ac:dyDescent="0.15">
      <c r="A425">
        <v>424</v>
      </c>
      <c r="B425">
        <v>1</v>
      </c>
      <c r="C425">
        <v>23</v>
      </c>
      <c r="D425">
        <v>6</v>
      </c>
      <c r="E425" t="s">
        <v>2348</v>
      </c>
      <c r="F425">
        <v>588</v>
      </c>
      <c r="G425">
        <v>3</v>
      </c>
      <c r="H425" t="s">
        <v>596</v>
      </c>
      <c r="I425">
        <v>1613</v>
      </c>
      <c r="J425">
        <v>4</v>
      </c>
      <c r="K425" t="s">
        <v>1032</v>
      </c>
      <c r="L425" t="s">
        <v>200</v>
      </c>
      <c r="M425" t="s">
        <v>1655</v>
      </c>
      <c r="N425" t="s">
        <v>2349</v>
      </c>
      <c r="O425" t="s">
        <v>896</v>
      </c>
      <c r="P425" t="str">
        <f t="shared" si="42"/>
        <v>1613-3_1622-3J</v>
      </c>
      <c r="Q425" t="str">
        <f t="shared" si="43"/>
        <v>1613-3</v>
      </c>
      <c r="R425" t="str">
        <f t="shared" si="44"/>
        <v>1622-3J</v>
      </c>
      <c r="S425">
        <v>3</v>
      </c>
    </row>
    <row r="426" spans="1:19" x14ac:dyDescent="0.15">
      <c r="A426">
        <v>425</v>
      </c>
      <c r="B426">
        <v>1</v>
      </c>
      <c r="C426">
        <v>23</v>
      </c>
      <c r="D426">
        <v>7</v>
      </c>
      <c r="E426" t="s">
        <v>2350</v>
      </c>
      <c r="F426">
        <v>593</v>
      </c>
      <c r="G426">
        <v>5</v>
      </c>
      <c r="H426" t="s">
        <v>751</v>
      </c>
      <c r="I426">
        <v>1613</v>
      </c>
      <c r="J426">
        <v>7</v>
      </c>
      <c r="K426" t="s">
        <v>750</v>
      </c>
      <c r="L426" t="s">
        <v>157</v>
      </c>
      <c r="M426" t="s">
        <v>1695</v>
      </c>
      <c r="N426" t="s">
        <v>2351</v>
      </c>
      <c r="O426" t="s">
        <v>1214</v>
      </c>
      <c r="P426" t="str">
        <f t="shared" si="42"/>
        <v>1613-5_1622-5E</v>
      </c>
      <c r="Q426" t="str">
        <f t="shared" si="43"/>
        <v>1613-5</v>
      </c>
      <c r="R426" t="str">
        <f t="shared" si="44"/>
        <v>1622-5E</v>
      </c>
      <c r="S426">
        <v>5</v>
      </c>
    </row>
    <row r="427" spans="1:19" x14ac:dyDescent="0.15">
      <c r="A427">
        <v>426</v>
      </c>
      <c r="B427">
        <v>1</v>
      </c>
      <c r="C427">
        <v>23</v>
      </c>
      <c r="D427">
        <v>8</v>
      </c>
      <c r="E427" t="s">
        <v>2352</v>
      </c>
      <c r="F427">
        <v>594</v>
      </c>
      <c r="G427">
        <v>5</v>
      </c>
      <c r="H427" t="s">
        <v>751</v>
      </c>
      <c r="I427">
        <v>1613</v>
      </c>
      <c r="J427">
        <v>4</v>
      </c>
      <c r="K427" t="s">
        <v>750</v>
      </c>
      <c r="L427" t="s">
        <v>157</v>
      </c>
      <c r="M427" t="s">
        <v>1695</v>
      </c>
      <c r="N427" t="s">
        <v>2353</v>
      </c>
      <c r="O427" t="s">
        <v>896</v>
      </c>
      <c r="P427" t="str">
        <f t="shared" si="42"/>
        <v>1613-5_1622-5E</v>
      </c>
      <c r="Q427" t="str">
        <f t="shared" si="43"/>
        <v>1613-5</v>
      </c>
      <c r="R427" t="str">
        <f t="shared" si="44"/>
        <v>1622-5E</v>
      </c>
      <c r="S427">
        <v>5</v>
      </c>
    </row>
    <row r="428" spans="1:19" x14ac:dyDescent="0.15">
      <c r="A428">
        <v>427</v>
      </c>
      <c r="B428">
        <v>1</v>
      </c>
      <c r="C428">
        <v>23</v>
      </c>
      <c r="D428">
        <v>9</v>
      </c>
      <c r="E428" t="s">
        <v>2354</v>
      </c>
      <c r="F428">
        <v>596</v>
      </c>
      <c r="G428">
        <v>6</v>
      </c>
      <c r="H428" t="s">
        <v>908</v>
      </c>
      <c r="I428">
        <v>1613</v>
      </c>
      <c r="J428">
        <v>7</v>
      </c>
      <c r="K428" t="s">
        <v>1176</v>
      </c>
      <c r="L428" t="s">
        <v>122</v>
      </c>
      <c r="M428" t="s">
        <v>1713</v>
      </c>
      <c r="N428" t="s">
        <v>2355</v>
      </c>
      <c r="O428" t="s">
        <v>1214</v>
      </c>
      <c r="P428" t="str">
        <f t="shared" si="42"/>
        <v>1613-6_1622-6A</v>
      </c>
      <c r="Q428" t="str">
        <f t="shared" si="43"/>
        <v>1613-6</v>
      </c>
      <c r="R428" t="str">
        <f t="shared" si="44"/>
        <v>1622-6A</v>
      </c>
      <c r="S428">
        <v>6</v>
      </c>
    </row>
    <row r="429" spans="1:19" x14ac:dyDescent="0.15">
      <c r="A429">
        <v>428</v>
      </c>
      <c r="B429">
        <v>1</v>
      </c>
      <c r="C429">
        <v>23</v>
      </c>
      <c r="D429">
        <v>10</v>
      </c>
      <c r="E429" t="s">
        <v>2356</v>
      </c>
      <c r="F429">
        <v>598</v>
      </c>
      <c r="G429">
        <v>6</v>
      </c>
      <c r="H429" t="s">
        <v>794</v>
      </c>
      <c r="I429">
        <v>1613</v>
      </c>
      <c r="J429">
        <v>6</v>
      </c>
      <c r="K429" t="s">
        <v>793</v>
      </c>
      <c r="L429" t="s">
        <v>149</v>
      </c>
      <c r="M429" t="s">
        <v>1713</v>
      </c>
      <c r="N429" t="s">
        <v>2357</v>
      </c>
      <c r="O429" t="s">
        <v>1203</v>
      </c>
      <c r="P429" t="str">
        <f t="shared" si="42"/>
        <v>1613-6_1622-6D</v>
      </c>
      <c r="Q429" t="str">
        <f t="shared" si="43"/>
        <v>1613-6</v>
      </c>
      <c r="R429" t="str">
        <f t="shared" si="44"/>
        <v>1622-6D</v>
      </c>
      <c r="S429">
        <v>6</v>
      </c>
    </row>
    <row r="430" spans="1:19" x14ac:dyDescent="0.15">
      <c r="A430">
        <v>429</v>
      </c>
      <c r="B430">
        <v>1</v>
      </c>
      <c r="C430">
        <v>23</v>
      </c>
      <c r="D430">
        <v>11</v>
      </c>
      <c r="E430" t="s">
        <v>2358</v>
      </c>
      <c r="F430">
        <v>599</v>
      </c>
      <c r="G430">
        <v>6</v>
      </c>
      <c r="H430" t="s">
        <v>1094</v>
      </c>
      <c r="I430">
        <v>1613</v>
      </c>
      <c r="J430">
        <v>3</v>
      </c>
      <c r="K430" t="s">
        <v>1093</v>
      </c>
      <c r="L430" t="s">
        <v>176</v>
      </c>
      <c r="M430" t="s">
        <v>1713</v>
      </c>
      <c r="N430" t="s">
        <v>2359</v>
      </c>
      <c r="O430" t="s">
        <v>1156</v>
      </c>
      <c r="P430" t="str">
        <f t="shared" si="42"/>
        <v>1613-6_1622-6G</v>
      </c>
      <c r="Q430" t="str">
        <f t="shared" si="43"/>
        <v>1613-6</v>
      </c>
      <c r="R430" t="str">
        <f t="shared" si="44"/>
        <v>1622-6G</v>
      </c>
      <c r="S430">
        <v>6</v>
      </c>
    </row>
    <row r="431" spans="1:19" x14ac:dyDescent="0.15">
      <c r="A431">
        <v>430</v>
      </c>
      <c r="B431">
        <v>1</v>
      </c>
      <c r="C431">
        <v>23</v>
      </c>
      <c r="D431">
        <v>12</v>
      </c>
      <c r="E431" t="s">
        <v>2360</v>
      </c>
      <c r="F431">
        <v>600</v>
      </c>
      <c r="G431">
        <v>7</v>
      </c>
      <c r="H431" t="s">
        <v>792</v>
      </c>
      <c r="I431">
        <v>1613</v>
      </c>
      <c r="J431">
        <v>4</v>
      </c>
      <c r="K431" t="s">
        <v>791</v>
      </c>
      <c r="L431" t="s">
        <v>123</v>
      </c>
      <c r="M431" t="s">
        <v>1726</v>
      </c>
      <c r="N431" t="s">
        <v>2361</v>
      </c>
      <c r="O431" t="s">
        <v>896</v>
      </c>
      <c r="P431" t="str">
        <f t="shared" si="42"/>
        <v>1613-7_1622-7A</v>
      </c>
      <c r="Q431" t="str">
        <f t="shared" si="43"/>
        <v>1613-7</v>
      </c>
      <c r="R431" t="str">
        <f t="shared" si="44"/>
        <v>1622-7A</v>
      </c>
      <c r="S431">
        <v>7</v>
      </c>
    </row>
    <row r="432" spans="1:19" x14ac:dyDescent="0.15">
      <c r="A432">
        <v>431</v>
      </c>
      <c r="B432">
        <v>1</v>
      </c>
      <c r="C432">
        <v>23</v>
      </c>
      <c r="D432">
        <v>13</v>
      </c>
      <c r="E432" t="s">
        <v>2362</v>
      </c>
      <c r="F432">
        <v>601</v>
      </c>
      <c r="G432">
        <v>7</v>
      </c>
      <c r="H432" t="s">
        <v>792</v>
      </c>
      <c r="I432">
        <v>1613</v>
      </c>
      <c r="J432">
        <v>3</v>
      </c>
      <c r="K432" t="s">
        <v>791</v>
      </c>
      <c r="L432" t="s">
        <v>123</v>
      </c>
      <c r="M432" t="s">
        <v>1726</v>
      </c>
      <c r="N432" t="s">
        <v>2363</v>
      </c>
      <c r="O432" t="s">
        <v>1156</v>
      </c>
      <c r="P432" t="str">
        <f t="shared" si="42"/>
        <v>1613-7_1622-7A</v>
      </c>
      <c r="Q432" t="str">
        <f t="shared" si="43"/>
        <v>1613-7</v>
      </c>
      <c r="R432" t="str">
        <f t="shared" si="44"/>
        <v>1622-7A</v>
      </c>
      <c r="S432">
        <v>7</v>
      </c>
    </row>
    <row r="433" spans="1:19" x14ac:dyDescent="0.15">
      <c r="A433">
        <v>432</v>
      </c>
      <c r="B433">
        <v>1</v>
      </c>
      <c r="C433">
        <v>23</v>
      </c>
      <c r="D433">
        <v>14</v>
      </c>
      <c r="E433" t="s">
        <v>2364</v>
      </c>
      <c r="F433">
        <v>605</v>
      </c>
      <c r="G433">
        <v>9</v>
      </c>
      <c r="H433" t="s">
        <v>949</v>
      </c>
      <c r="I433">
        <v>1613</v>
      </c>
      <c r="J433">
        <v>3</v>
      </c>
      <c r="K433" t="s">
        <v>948</v>
      </c>
      <c r="L433" t="s">
        <v>170</v>
      </c>
      <c r="M433" t="s">
        <v>1742</v>
      </c>
      <c r="N433" t="s">
        <v>2365</v>
      </c>
      <c r="O433" t="s">
        <v>1156</v>
      </c>
      <c r="P433" t="str">
        <f t="shared" si="42"/>
        <v>1613-9_1622-9F</v>
      </c>
      <c r="Q433" t="str">
        <f t="shared" si="43"/>
        <v>1613-9</v>
      </c>
      <c r="R433" t="str">
        <f t="shared" si="44"/>
        <v>1622-9F</v>
      </c>
      <c r="S433">
        <v>9</v>
      </c>
    </row>
    <row r="434" spans="1:19" x14ac:dyDescent="0.15">
      <c r="A434">
        <v>433</v>
      </c>
      <c r="B434">
        <v>1</v>
      </c>
      <c r="C434">
        <v>23</v>
      </c>
      <c r="D434">
        <v>15</v>
      </c>
      <c r="E434" t="s">
        <v>2366</v>
      </c>
      <c r="F434">
        <v>607</v>
      </c>
      <c r="G434">
        <v>9</v>
      </c>
      <c r="H434" t="s">
        <v>1030</v>
      </c>
      <c r="I434">
        <v>1613</v>
      </c>
      <c r="J434">
        <v>4</v>
      </c>
      <c r="K434" t="s">
        <v>1029</v>
      </c>
      <c r="L434" t="s">
        <v>179</v>
      </c>
      <c r="M434" t="s">
        <v>1742</v>
      </c>
      <c r="N434" t="s">
        <v>2367</v>
      </c>
      <c r="O434" t="s">
        <v>896</v>
      </c>
      <c r="P434" t="str">
        <f t="shared" si="42"/>
        <v>1613-9_1622-9G</v>
      </c>
      <c r="Q434" t="str">
        <f t="shared" si="43"/>
        <v>1613-9</v>
      </c>
      <c r="R434" t="str">
        <f t="shared" si="44"/>
        <v>1622-9G</v>
      </c>
      <c r="S434">
        <v>9</v>
      </c>
    </row>
    <row r="435" spans="1:19" x14ac:dyDescent="0.15">
      <c r="A435">
        <v>434</v>
      </c>
      <c r="B435">
        <v>1</v>
      </c>
      <c r="C435">
        <v>23</v>
      </c>
      <c r="D435">
        <v>16</v>
      </c>
      <c r="E435" t="s">
        <v>2368</v>
      </c>
      <c r="F435">
        <v>608</v>
      </c>
      <c r="G435" t="s">
        <v>664</v>
      </c>
      <c r="H435" t="s">
        <v>1135</v>
      </c>
      <c r="I435">
        <v>1622</v>
      </c>
      <c r="J435">
        <v>2</v>
      </c>
      <c r="K435" t="s">
        <v>1134</v>
      </c>
      <c r="L435" t="s">
        <v>1613</v>
      </c>
      <c r="M435" t="s">
        <v>382</v>
      </c>
      <c r="N435" t="s">
        <v>2369</v>
      </c>
      <c r="O435" t="s">
        <v>872</v>
      </c>
      <c r="P435" t="str">
        <f>L435&amp;"_"&amp;M435</f>
        <v>1613-23_1622-23F</v>
      </c>
      <c r="Q435" t="str">
        <f>L435</f>
        <v>1613-23</v>
      </c>
      <c r="R435" t="str">
        <f>M435</f>
        <v>1622-23F</v>
      </c>
      <c r="S435">
        <v>23</v>
      </c>
    </row>
    <row r="436" spans="1:19" x14ac:dyDescent="0.15">
      <c r="A436">
        <v>435</v>
      </c>
      <c r="B436">
        <v>1</v>
      </c>
      <c r="C436">
        <v>23</v>
      </c>
      <c r="D436">
        <v>17</v>
      </c>
      <c r="E436" t="s">
        <v>2370</v>
      </c>
      <c r="F436">
        <v>609</v>
      </c>
      <c r="G436" t="s">
        <v>690</v>
      </c>
      <c r="H436" t="s">
        <v>871</v>
      </c>
      <c r="I436">
        <v>1622</v>
      </c>
      <c r="J436">
        <v>2</v>
      </c>
      <c r="K436" t="s">
        <v>870</v>
      </c>
      <c r="L436" t="s">
        <v>1649</v>
      </c>
      <c r="M436" t="s">
        <v>350</v>
      </c>
      <c r="N436" t="s">
        <v>2371</v>
      </c>
      <c r="O436" t="s">
        <v>872</v>
      </c>
      <c r="P436" t="str">
        <f>L436&amp;"_"&amp;M436</f>
        <v>1613-29_1622-29B</v>
      </c>
      <c r="Q436" t="str">
        <f>L436</f>
        <v>1613-29</v>
      </c>
      <c r="R436" t="str">
        <f>M436</f>
        <v>1622-29B</v>
      </c>
      <c r="S436">
        <v>29</v>
      </c>
    </row>
    <row r="437" spans="1:19" x14ac:dyDescent="0.15">
      <c r="A437">
        <v>436</v>
      </c>
      <c r="B437">
        <v>1</v>
      </c>
      <c r="C437">
        <v>23</v>
      </c>
      <c r="D437">
        <v>18</v>
      </c>
      <c r="E437" t="s">
        <v>2372</v>
      </c>
      <c r="F437">
        <v>603</v>
      </c>
      <c r="G437">
        <v>7</v>
      </c>
      <c r="H437" t="s">
        <v>1165</v>
      </c>
      <c r="I437">
        <v>1613</v>
      </c>
      <c r="J437">
        <v>3</v>
      </c>
      <c r="K437" t="s">
        <v>1164</v>
      </c>
      <c r="L437" t="s">
        <v>132</v>
      </c>
      <c r="M437" t="s">
        <v>1726</v>
      </c>
      <c r="N437" t="s">
        <v>2373</v>
      </c>
      <c r="O437" t="s">
        <v>1156</v>
      </c>
      <c r="P437" t="str">
        <f>M437&amp;"_"&amp;L437</f>
        <v>1613-7_1622-7B</v>
      </c>
      <c r="Q437" t="str">
        <f>M437</f>
        <v>1613-7</v>
      </c>
      <c r="R437" t="str">
        <f>L437</f>
        <v>1622-7B</v>
      </c>
      <c r="S437">
        <v>7</v>
      </c>
    </row>
  </sheetData>
  <autoFilter ref="A1:S437" xr:uid="{00000000-0001-0000-0B00-000000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zoomScale="110" zoomScaleNormal="110" workbookViewId="0">
      <selection activeCell="C1" sqref="C1:C31"/>
    </sheetView>
  </sheetViews>
  <sheetFormatPr baseColWidth="10" defaultColWidth="11.6640625" defaultRowHeight="13" x14ac:dyDescent="0.15"/>
  <sheetData>
    <row r="1" spans="1:5" x14ac:dyDescent="0.1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</row>
    <row r="2" spans="1:5" x14ac:dyDescent="0.15">
      <c r="A2" s="6">
        <v>1608</v>
      </c>
      <c r="B2" s="6">
        <v>1</v>
      </c>
      <c r="C2" s="6" t="s">
        <v>8</v>
      </c>
      <c r="D2" s="6"/>
      <c r="E2" s="6"/>
    </row>
    <row r="3" spans="1:5" x14ac:dyDescent="0.15">
      <c r="A3" s="6">
        <v>1608</v>
      </c>
      <c r="B3" s="6">
        <v>2</v>
      </c>
      <c r="C3" s="6" t="s">
        <v>9</v>
      </c>
      <c r="D3" s="6"/>
      <c r="E3" s="6"/>
    </row>
    <row r="4" spans="1:5" x14ac:dyDescent="0.15">
      <c r="A4" s="6">
        <v>1608</v>
      </c>
      <c r="B4" s="6">
        <v>3</v>
      </c>
      <c r="C4" s="6" t="s">
        <v>10</v>
      </c>
      <c r="D4" s="6" t="s">
        <v>11</v>
      </c>
      <c r="E4" s="6" t="s">
        <v>12</v>
      </c>
    </row>
    <row r="5" spans="1:5" x14ac:dyDescent="0.15">
      <c r="A5" s="6">
        <v>1608</v>
      </c>
      <c r="B5" s="6">
        <v>4</v>
      </c>
      <c r="C5" s="6" t="s">
        <v>13</v>
      </c>
      <c r="D5" s="6" t="s">
        <v>11</v>
      </c>
      <c r="E5" s="6" t="s">
        <v>14</v>
      </c>
    </row>
    <row r="6" spans="1:5" x14ac:dyDescent="0.15">
      <c r="A6" s="6">
        <v>1608</v>
      </c>
      <c r="B6" s="6">
        <v>5</v>
      </c>
      <c r="C6" s="6" t="s">
        <v>15</v>
      </c>
      <c r="D6" s="6" t="s">
        <v>11</v>
      </c>
      <c r="E6" s="6" t="s">
        <v>16</v>
      </c>
    </row>
    <row r="7" spans="1:5" x14ac:dyDescent="0.15">
      <c r="A7" s="6">
        <v>1608</v>
      </c>
      <c r="B7" s="6">
        <v>6</v>
      </c>
      <c r="C7" s="6" t="s">
        <v>17</v>
      </c>
      <c r="D7" s="6" t="s">
        <v>11</v>
      </c>
      <c r="E7" s="6" t="s">
        <v>18</v>
      </c>
    </row>
    <row r="8" spans="1:5" x14ac:dyDescent="0.15">
      <c r="A8" s="6">
        <v>1608</v>
      </c>
      <c r="B8" s="6">
        <v>7</v>
      </c>
      <c r="C8" s="6" t="s">
        <v>19</v>
      </c>
      <c r="D8" s="6" t="s">
        <v>11</v>
      </c>
      <c r="E8" s="6" t="s">
        <v>20</v>
      </c>
    </row>
    <row r="9" spans="1:5" x14ac:dyDescent="0.15">
      <c r="A9" s="6">
        <v>1608</v>
      </c>
      <c r="B9" s="6">
        <v>8</v>
      </c>
      <c r="C9" s="6" t="s">
        <v>21</v>
      </c>
      <c r="D9" s="6" t="s">
        <v>11</v>
      </c>
      <c r="E9" s="6" t="s">
        <v>22</v>
      </c>
    </row>
    <row r="10" spans="1:5" x14ac:dyDescent="0.15">
      <c r="A10" s="6">
        <v>1608</v>
      </c>
      <c r="B10" s="6">
        <v>9</v>
      </c>
      <c r="C10" s="6" t="s">
        <v>23</v>
      </c>
      <c r="D10" s="6" t="s">
        <v>11</v>
      </c>
      <c r="E10" s="6" t="s">
        <v>24</v>
      </c>
    </row>
    <row r="11" spans="1:5" x14ac:dyDescent="0.15">
      <c r="A11" s="6">
        <v>1608</v>
      </c>
      <c r="B11" s="6">
        <v>10</v>
      </c>
      <c r="C11" s="6" t="s">
        <v>25</v>
      </c>
      <c r="D11" s="6" t="s">
        <v>11</v>
      </c>
      <c r="E11" s="6" t="s">
        <v>26</v>
      </c>
    </row>
    <row r="12" spans="1:5" x14ac:dyDescent="0.15">
      <c r="A12" s="6">
        <v>1608</v>
      </c>
      <c r="B12" s="6">
        <v>11</v>
      </c>
      <c r="C12" s="6" t="s">
        <v>27</v>
      </c>
      <c r="D12" s="6" t="s">
        <v>11</v>
      </c>
      <c r="E12" s="6" t="s">
        <v>28</v>
      </c>
    </row>
    <row r="13" spans="1:5" x14ac:dyDescent="0.15">
      <c r="A13" s="6">
        <v>1608</v>
      </c>
      <c r="B13" s="6">
        <v>12</v>
      </c>
      <c r="C13" s="6" t="s">
        <v>29</v>
      </c>
      <c r="D13" s="6" t="s">
        <v>11</v>
      </c>
      <c r="E13" s="6" t="s">
        <v>30</v>
      </c>
    </row>
    <row r="14" spans="1:5" x14ac:dyDescent="0.15">
      <c r="A14" s="6">
        <v>1608</v>
      </c>
      <c r="B14" s="6">
        <v>13</v>
      </c>
      <c r="C14" s="6" t="s">
        <v>31</v>
      </c>
      <c r="D14" s="6" t="s">
        <v>11</v>
      </c>
      <c r="E14" s="6" t="s">
        <v>32</v>
      </c>
    </row>
    <row r="15" spans="1:5" x14ac:dyDescent="0.15">
      <c r="A15" s="6">
        <v>1608</v>
      </c>
      <c r="B15" s="6">
        <v>14</v>
      </c>
      <c r="C15" s="6" t="s">
        <v>33</v>
      </c>
      <c r="D15" s="6" t="s">
        <v>11</v>
      </c>
      <c r="E15" s="6" t="s">
        <v>34</v>
      </c>
    </row>
    <row r="16" spans="1:5" x14ac:dyDescent="0.15">
      <c r="A16" s="6">
        <v>1608</v>
      </c>
      <c r="B16" s="6">
        <v>15</v>
      </c>
      <c r="C16" s="6" t="s">
        <v>35</v>
      </c>
      <c r="D16" s="6" t="s">
        <v>11</v>
      </c>
      <c r="E16" s="6" t="s">
        <v>36</v>
      </c>
    </row>
    <row r="17" spans="1:5" x14ac:dyDescent="0.15">
      <c r="A17" s="6">
        <v>1608</v>
      </c>
      <c r="B17" s="6">
        <v>16</v>
      </c>
      <c r="C17" s="6" t="s">
        <v>37</v>
      </c>
      <c r="D17" s="6" t="s">
        <v>11</v>
      </c>
      <c r="E17" s="6" t="s">
        <v>38</v>
      </c>
    </row>
    <row r="18" spans="1:5" x14ac:dyDescent="0.15">
      <c r="A18" s="6">
        <v>1608</v>
      </c>
      <c r="B18" s="6">
        <v>17</v>
      </c>
      <c r="C18" s="6" t="s">
        <v>39</v>
      </c>
      <c r="D18" s="6" t="s">
        <v>40</v>
      </c>
      <c r="E18" s="6" t="s">
        <v>41</v>
      </c>
    </row>
    <row r="19" spans="1:5" x14ac:dyDescent="0.15">
      <c r="A19" s="6">
        <v>1608</v>
      </c>
      <c r="B19" s="6">
        <v>18</v>
      </c>
      <c r="C19" s="6" t="s">
        <v>42</v>
      </c>
      <c r="D19" s="6" t="s">
        <v>40</v>
      </c>
      <c r="E19" s="6" t="s">
        <v>43</v>
      </c>
    </row>
    <row r="20" spans="1:5" x14ac:dyDescent="0.15">
      <c r="A20" s="6">
        <v>1608</v>
      </c>
      <c r="B20" s="6">
        <v>19</v>
      </c>
      <c r="C20" s="6" t="s">
        <v>44</v>
      </c>
      <c r="D20" s="6" t="s">
        <v>40</v>
      </c>
      <c r="E20" s="6" t="s">
        <v>45</v>
      </c>
    </row>
    <row r="21" spans="1:5" x14ac:dyDescent="0.15">
      <c r="A21" s="6">
        <v>1608</v>
      </c>
      <c r="B21" s="6">
        <v>20</v>
      </c>
      <c r="C21" s="6" t="s">
        <v>46</v>
      </c>
      <c r="D21" s="6" t="s">
        <v>40</v>
      </c>
      <c r="E21" s="6" t="s">
        <v>47</v>
      </c>
    </row>
    <row r="22" spans="1:5" x14ac:dyDescent="0.15">
      <c r="A22" s="6">
        <v>1608</v>
      </c>
      <c r="B22" s="6">
        <v>21</v>
      </c>
      <c r="C22" s="6" t="s">
        <v>48</v>
      </c>
      <c r="D22" s="6" t="s">
        <v>40</v>
      </c>
      <c r="E22" s="6" t="s">
        <v>49</v>
      </c>
    </row>
    <row r="23" spans="1:5" x14ac:dyDescent="0.15">
      <c r="A23" s="6">
        <v>1608</v>
      </c>
      <c r="B23" s="6">
        <v>22</v>
      </c>
      <c r="C23" s="6" t="s">
        <v>50</v>
      </c>
      <c r="D23" s="6" t="s">
        <v>40</v>
      </c>
      <c r="E23" s="6" t="s">
        <v>51</v>
      </c>
    </row>
    <row r="24" spans="1:5" x14ac:dyDescent="0.15">
      <c r="A24" s="6">
        <v>1608</v>
      </c>
      <c r="B24" s="6">
        <v>23</v>
      </c>
      <c r="C24" s="6" t="s">
        <v>52</v>
      </c>
      <c r="D24" s="6" t="s">
        <v>40</v>
      </c>
      <c r="E24" s="6" t="s">
        <v>53</v>
      </c>
    </row>
    <row r="25" spans="1:5" x14ac:dyDescent="0.15">
      <c r="A25" s="6">
        <v>1608</v>
      </c>
      <c r="B25" s="6">
        <v>24</v>
      </c>
      <c r="C25" s="6" t="s">
        <v>54</v>
      </c>
      <c r="D25" s="6" t="s">
        <v>40</v>
      </c>
      <c r="E25" s="6" t="s">
        <v>55</v>
      </c>
    </row>
    <row r="26" spans="1:5" x14ac:dyDescent="0.15">
      <c r="A26" s="6">
        <v>1608</v>
      </c>
      <c r="B26" s="6">
        <v>25</v>
      </c>
      <c r="C26" s="6" t="s">
        <v>56</v>
      </c>
      <c r="D26" s="6" t="s">
        <v>40</v>
      </c>
      <c r="E26" s="6" t="s">
        <v>57</v>
      </c>
    </row>
    <row r="27" spans="1:5" x14ac:dyDescent="0.15">
      <c r="A27" s="6">
        <v>1608</v>
      </c>
      <c r="B27" s="6">
        <v>26</v>
      </c>
      <c r="C27" s="6" t="s">
        <v>58</v>
      </c>
      <c r="D27" s="6" t="s">
        <v>40</v>
      </c>
      <c r="E27" s="6" t="s">
        <v>59</v>
      </c>
    </row>
    <row r="28" spans="1:5" x14ac:dyDescent="0.15">
      <c r="A28" s="6">
        <v>1608</v>
      </c>
      <c r="B28" s="6">
        <v>27</v>
      </c>
      <c r="C28" s="6" t="s">
        <v>60</v>
      </c>
      <c r="D28" s="6" t="s">
        <v>40</v>
      </c>
      <c r="E28" s="6" t="s">
        <v>61</v>
      </c>
    </row>
    <row r="29" spans="1:5" x14ac:dyDescent="0.15">
      <c r="A29" s="6">
        <v>1608</v>
      </c>
      <c r="B29" s="6">
        <v>28</v>
      </c>
      <c r="C29" s="6" t="s">
        <v>62</v>
      </c>
      <c r="D29" s="6" t="s">
        <v>40</v>
      </c>
      <c r="E29" s="6" t="s">
        <v>63</v>
      </c>
    </row>
    <row r="30" spans="1:5" x14ac:dyDescent="0.15">
      <c r="A30" s="6">
        <v>1608</v>
      </c>
      <c r="B30" s="6">
        <v>29</v>
      </c>
      <c r="C30" s="6" t="s">
        <v>64</v>
      </c>
      <c r="D30" s="6" t="s">
        <v>40</v>
      </c>
      <c r="E30" s="6" t="s">
        <v>65</v>
      </c>
    </row>
    <row r="31" spans="1:5" x14ac:dyDescent="0.15">
      <c r="A31" s="6">
        <v>1608</v>
      </c>
      <c r="B31" s="6">
        <v>30</v>
      </c>
      <c r="C31" s="6" t="s">
        <v>66</v>
      </c>
      <c r="D31" s="6" t="s">
        <v>40</v>
      </c>
      <c r="E31" s="6" t="s">
        <v>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zoomScale="110" zoomScaleNormal="110" workbookViewId="0">
      <selection sqref="A1:B31"/>
    </sheetView>
  </sheetViews>
  <sheetFormatPr baseColWidth="10" defaultColWidth="11.6640625" defaultRowHeight="13" x14ac:dyDescent="0.15"/>
  <sheetData>
    <row r="1" spans="1:3" x14ac:dyDescent="0.15">
      <c r="A1" s="4" t="s">
        <v>3</v>
      </c>
      <c r="B1" s="4" t="s">
        <v>4</v>
      </c>
      <c r="C1" s="4" t="s">
        <v>5</v>
      </c>
    </row>
    <row r="2" spans="1:3" x14ac:dyDescent="0.15">
      <c r="A2" s="6">
        <v>1613</v>
      </c>
      <c r="B2" s="6">
        <v>1</v>
      </c>
      <c r="C2" s="6" t="s">
        <v>68</v>
      </c>
    </row>
    <row r="3" spans="1:3" x14ac:dyDescent="0.15">
      <c r="A3" s="6">
        <v>1613</v>
      </c>
      <c r="B3" s="6">
        <v>2</v>
      </c>
      <c r="C3" s="6" t="s">
        <v>68</v>
      </c>
    </row>
    <row r="4" spans="1:3" x14ac:dyDescent="0.15">
      <c r="A4" s="6">
        <v>1613</v>
      </c>
      <c r="B4" s="6">
        <v>3</v>
      </c>
      <c r="C4" s="6" t="s">
        <v>68</v>
      </c>
    </row>
    <row r="5" spans="1:3" x14ac:dyDescent="0.15">
      <c r="A5" s="6">
        <v>1613</v>
      </c>
      <c r="B5" s="6">
        <v>4</v>
      </c>
      <c r="C5" s="6" t="s">
        <v>68</v>
      </c>
    </row>
    <row r="6" spans="1:3" x14ac:dyDescent="0.15">
      <c r="A6" s="6">
        <v>1613</v>
      </c>
      <c r="B6" s="6">
        <v>5</v>
      </c>
      <c r="C6" s="6" t="s">
        <v>68</v>
      </c>
    </row>
    <row r="7" spans="1:3" x14ac:dyDescent="0.15">
      <c r="A7" s="6">
        <v>1613</v>
      </c>
      <c r="B7" s="6">
        <v>6</v>
      </c>
      <c r="C7" s="6" t="s">
        <v>68</v>
      </c>
    </row>
    <row r="8" spans="1:3" x14ac:dyDescent="0.15">
      <c r="A8" s="6">
        <v>1613</v>
      </c>
      <c r="B8" s="6">
        <v>7</v>
      </c>
      <c r="C8" s="6" t="s">
        <v>68</v>
      </c>
    </row>
    <row r="9" spans="1:3" x14ac:dyDescent="0.15">
      <c r="A9" s="6">
        <v>1613</v>
      </c>
      <c r="B9" s="6">
        <v>8</v>
      </c>
      <c r="C9" s="6" t="s">
        <v>68</v>
      </c>
    </row>
    <row r="10" spans="1:3" x14ac:dyDescent="0.15">
      <c r="A10" s="6">
        <v>1613</v>
      </c>
      <c r="B10" s="6">
        <v>9</v>
      </c>
      <c r="C10" s="6" t="s">
        <v>68</v>
      </c>
    </row>
    <row r="11" spans="1:3" x14ac:dyDescent="0.15">
      <c r="A11" s="6">
        <v>1613</v>
      </c>
      <c r="B11" s="6">
        <v>10</v>
      </c>
      <c r="C11" s="6" t="s">
        <v>68</v>
      </c>
    </row>
    <row r="12" spans="1:3" x14ac:dyDescent="0.15">
      <c r="A12" s="6">
        <v>1613</v>
      </c>
      <c r="B12" s="6">
        <v>11</v>
      </c>
      <c r="C12" s="6" t="s">
        <v>68</v>
      </c>
    </row>
    <row r="13" spans="1:3" x14ac:dyDescent="0.15">
      <c r="A13" s="6">
        <v>1613</v>
      </c>
      <c r="B13" s="6">
        <v>12</v>
      </c>
      <c r="C13" s="6" t="s">
        <v>68</v>
      </c>
    </row>
    <row r="14" spans="1:3" x14ac:dyDescent="0.15">
      <c r="A14" s="6">
        <v>1613</v>
      </c>
      <c r="B14" s="6">
        <v>13</v>
      </c>
      <c r="C14" s="6" t="s">
        <v>68</v>
      </c>
    </row>
    <row r="15" spans="1:3" x14ac:dyDescent="0.15">
      <c r="A15" s="6">
        <v>1613</v>
      </c>
      <c r="B15" s="6">
        <v>14</v>
      </c>
      <c r="C15" s="6" t="s">
        <v>68</v>
      </c>
    </row>
    <row r="16" spans="1:3" x14ac:dyDescent="0.15">
      <c r="A16" s="6">
        <v>1613</v>
      </c>
      <c r="B16" s="6">
        <v>15</v>
      </c>
      <c r="C16" s="6" t="s">
        <v>68</v>
      </c>
    </row>
    <row r="17" spans="1:3" x14ac:dyDescent="0.15">
      <c r="A17" s="6">
        <v>1613</v>
      </c>
      <c r="B17" s="6">
        <v>16</v>
      </c>
      <c r="C17" s="6" t="s">
        <v>68</v>
      </c>
    </row>
    <row r="18" spans="1:3" x14ac:dyDescent="0.15">
      <c r="A18" s="6">
        <v>1613</v>
      </c>
      <c r="B18" s="6">
        <v>17</v>
      </c>
      <c r="C18" s="6" t="s">
        <v>68</v>
      </c>
    </row>
    <row r="19" spans="1:3" x14ac:dyDescent="0.15">
      <c r="A19" s="6">
        <v>1613</v>
      </c>
      <c r="B19" s="6">
        <v>18</v>
      </c>
      <c r="C19" s="6" t="s">
        <v>68</v>
      </c>
    </row>
    <row r="20" spans="1:3" x14ac:dyDescent="0.15">
      <c r="A20" s="6">
        <v>1613</v>
      </c>
      <c r="B20" s="6">
        <v>19</v>
      </c>
      <c r="C20" s="6" t="s">
        <v>68</v>
      </c>
    </row>
    <row r="21" spans="1:3" x14ac:dyDescent="0.15">
      <c r="A21" s="6">
        <v>1613</v>
      </c>
      <c r="B21" s="6">
        <v>20</v>
      </c>
      <c r="C21" s="6" t="s">
        <v>68</v>
      </c>
    </row>
    <row r="22" spans="1:3" x14ac:dyDescent="0.15">
      <c r="A22" s="6">
        <v>1613</v>
      </c>
      <c r="B22" s="6">
        <v>21</v>
      </c>
      <c r="C22" s="6" t="s">
        <v>68</v>
      </c>
    </row>
    <row r="23" spans="1:3" x14ac:dyDescent="0.15">
      <c r="A23" s="6">
        <v>1613</v>
      </c>
      <c r="B23" s="6">
        <v>22</v>
      </c>
      <c r="C23" s="6" t="s">
        <v>68</v>
      </c>
    </row>
    <row r="24" spans="1:3" x14ac:dyDescent="0.15">
      <c r="A24" s="6">
        <v>1613</v>
      </c>
      <c r="B24" s="6">
        <v>23</v>
      </c>
      <c r="C24" s="6" t="s">
        <v>68</v>
      </c>
    </row>
    <row r="25" spans="1:3" x14ac:dyDescent="0.15">
      <c r="A25" s="6">
        <v>1613</v>
      </c>
      <c r="B25" s="6">
        <v>25</v>
      </c>
      <c r="C25" s="6" t="s">
        <v>68</v>
      </c>
    </row>
    <row r="26" spans="1:3" x14ac:dyDescent="0.15">
      <c r="A26" s="6">
        <v>1613</v>
      </c>
      <c r="B26" s="6">
        <v>26</v>
      </c>
      <c r="C26" s="6" t="s">
        <v>68</v>
      </c>
    </row>
    <row r="27" spans="1:3" x14ac:dyDescent="0.15">
      <c r="A27" s="6">
        <v>1613</v>
      </c>
      <c r="B27" s="6">
        <v>28</v>
      </c>
      <c r="C27" s="6" t="s">
        <v>68</v>
      </c>
    </row>
    <row r="28" spans="1:3" x14ac:dyDescent="0.15">
      <c r="A28" s="6">
        <v>1613</v>
      </c>
      <c r="B28" s="6">
        <v>29</v>
      </c>
      <c r="C28" s="6" t="s">
        <v>68</v>
      </c>
    </row>
    <row r="29" spans="1:3" x14ac:dyDescent="0.15">
      <c r="A29" s="6">
        <v>1613</v>
      </c>
      <c r="B29" s="6">
        <v>30</v>
      </c>
      <c r="C29" s="6" t="s">
        <v>68</v>
      </c>
    </row>
    <row r="30" spans="1:3" x14ac:dyDescent="0.15">
      <c r="A30" s="6">
        <v>1613</v>
      </c>
      <c r="B30" s="6">
        <v>31</v>
      </c>
      <c r="C30" s="6" t="s">
        <v>68</v>
      </c>
    </row>
    <row r="31" spans="1:3" x14ac:dyDescent="0.15">
      <c r="A31" s="6">
        <v>1613</v>
      </c>
      <c r="B31" s="6">
        <v>32</v>
      </c>
      <c r="C31" s="6" t="s">
        <v>68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1"/>
  <sheetViews>
    <sheetView topLeftCell="A14" zoomScale="110" zoomScaleNormal="110" workbookViewId="0">
      <selection activeCell="E40" sqref="E40"/>
    </sheetView>
  </sheetViews>
  <sheetFormatPr baseColWidth="10" defaultColWidth="11.6640625" defaultRowHeight="13" x14ac:dyDescent="0.15"/>
  <sheetData>
    <row r="1" spans="1:20" x14ac:dyDescent="0.15">
      <c r="A1" s="4" t="s">
        <v>3</v>
      </c>
      <c r="B1" s="4" t="s">
        <v>4</v>
      </c>
      <c r="C1" s="4" t="s">
        <v>69</v>
      </c>
      <c r="D1" s="5"/>
      <c r="E1" s="4" t="s">
        <v>3</v>
      </c>
      <c r="F1" s="4" t="s">
        <v>4</v>
      </c>
      <c r="G1" s="4" t="s">
        <v>70</v>
      </c>
      <c r="H1" s="5" t="s">
        <v>71</v>
      </c>
      <c r="I1" s="5"/>
      <c r="N1" s="4" t="s">
        <v>3</v>
      </c>
      <c r="O1" s="4" t="s">
        <v>4</v>
      </c>
      <c r="P1" s="4" t="s">
        <v>70</v>
      </c>
      <c r="R1" s="4" t="s">
        <v>3</v>
      </c>
      <c r="S1" s="4" t="s">
        <v>4</v>
      </c>
      <c r="T1" s="4" t="s">
        <v>69</v>
      </c>
    </row>
    <row r="2" spans="1:20" x14ac:dyDescent="0.15">
      <c r="A2" s="6">
        <v>1613</v>
      </c>
      <c r="B2" s="6">
        <v>1</v>
      </c>
      <c r="C2" s="6">
        <v>3</v>
      </c>
      <c r="D2" s="5"/>
      <c r="E2" s="6">
        <v>1608</v>
      </c>
      <c r="F2" s="6">
        <v>1</v>
      </c>
      <c r="G2" s="6">
        <v>0</v>
      </c>
      <c r="H2" s="5">
        <v>1</v>
      </c>
      <c r="I2" s="5"/>
      <c r="N2" s="6">
        <v>1608</v>
      </c>
      <c r="O2" s="6">
        <v>1</v>
      </c>
      <c r="P2" s="6">
        <v>0</v>
      </c>
      <c r="R2" s="6">
        <v>1613</v>
      </c>
      <c r="S2" s="6">
        <v>4</v>
      </c>
      <c r="T2" s="6">
        <v>0</v>
      </c>
    </row>
    <row r="3" spans="1:20" x14ac:dyDescent="0.15">
      <c r="A3" s="6">
        <v>1613</v>
      </c>
      <c r="B3" s="6">
        <v>2</v>
      </c>
      <c r="C3" s="6">
        <v>5</v>
      </c>
      <c r="D3" s="5"/>
      <c r="E3" s="6">
        <v>1608</v>
      </c>
      <c r="F3" s="6">
        <v>2</v>
      </c>
      <c r="G3" s="6">
        <v>5</v>
      </c>
      <c r="H3" s="5">
        <v>2</v>
      </c>
      <c r="I3" s="5"/>
      <c r="N3" s="6">
        <v>1608</v>
      </c>
      <c r="O3" s="6">
        <v>6</v>
      </c>
      <c r="P3" s="6">
        <v>0</v>
      </c>
      <c r="R3" s="6">
        <v>1613</v>
      </c>
      <c r="S3" s="6">
        <v>5</v>
      </c>
      <c r="T3" s="6">
        <v>0</v>
      </c>
    </row>
    <row r="4" spans="1:20" x14ac:dyDescent="0.15">
      <c r="A4" s="6">
        <v>1613</v>
      </c>
      <c r="B4" s="6">
        <v>3</v>
      </c>
      <c r="C4" s="6">
        <v>3</v>
      </c>
      <c r="D4" s="5"/>
      <c r="E4" s="6">
        <v>1608</v>
      </c>
      <c r="F4" s="6">
        <v>3</v>
      </c>
      <c r="G4" s="6">
        <v>2</v>
      </c>
      <c r="H4" s="5">
        <v>3</v>
      </c>
      <c r="I4" s="5"/>
      <c r="N4" s="6">
        <v>1608</v>
      </c>
      <c r="O4" s="6">
        <v>7</v>
      </c>
      <c r="P4" s="6">
        <v>0</v>
      </c>
      <c r="R4" s="6">
        <v>1613</v>
      </c>
      <c r="S4" s="6">
        <v>6</v>
      </c>
      <c r="T4" s="6">
        <v>0</v>
      </c>
    </row>
    <row r="5" spans="1:20" x14ac:dyDescent="0.15">
      <c r="A5" s="6">
        <v>1613</v>
      </c>
      <c r="B5" s="6">
        <v>4</v>
      </c>
      <c r="C5" s="6">
        <v>0</v>
      </c>
      <c r="D5" s="5"/>
      <c r="E5" s="6">
        <v>1608</v>
      </c>
      <c r="F5" s="6">
        <v>4</v>
      </c>
      <c r="G5" s="6">
        <v>4</v>
      </c>
      <c r="H5" s="5">
        <v>4</v>
      </c>
      <c r="I5" s="5"/>
      <c r="N5" s="6">
        <v>1608</v>
      </c>
      <c r="O5" s="6">
        <v>10</v>
      </c>
      <c r="P5" s="6">
        <v>0</v>
      </c>
      <c r="R5" s="6">
        <v>1613</v>
      </c>
      <c r="S5" s="6">
        <v>7</v>
      </c>
      <c r="T5" s="6">
        <v>0</v>
      </c>
    </row>
    <row r="6" spans="1:20" x14ac:dyDescent="0.15">
      <c r="A6" s="6">
        <v>1613</v>
      </c>
      <c r="B6" s="6">
        <v>5</v>
      </c>
      <c r="C6" s="6">
        <v>0</v>
      </c>
      <c r="D6" s="5"/>
      <c r="E6" s="6">
        <v>1608</v>
      </c>
      <c r="F6" s="6">
        <v>5</v>
      </c>
      <c r="G6" s="6">
        <v>3</v>
      </c>
      <c r="H6" s="5">
        <v>5</v>
      </c>
      <c r="I6" s="5"/>
      <c r="N6" s="6">
        <v>1608</v>
      </c>
      <c r="O6" s="6">
        <v>8</v>
      </c>
      <c r="P6" s="6">
        <v>1</v>
      </c>
      <c r="R6" s="6">
        <v>1613</v>
      </c>
      <c r="S6" s="6">
        <v>11</v>
      </c>
      <c r="T6" s="6">
        <v>2</v>
      </c>
    </row>
    <row r="7" spans="1:20" x14ac:dyDescent="0.15">
      <c r="A7" s="6">
        <v>1613</v>
      </c>
      <c r="B7" s="6">
        <v>6</v>
      </c>
      <c r="C7" s="6">
        <v>0</v>
      </c>
      <c r="D7" s="5"/>
      <c r="E7" s="6">
        <v>1608</v>
      </c>
      <c r="F7" s="6">
        <v>6</v>
      </c>
      <c r="G7" s="6">
        <v>0</v>
      </c>
      <c r="H7" s="5">
        <v>6</v>
      </c>
      <c r="I7" s="5"/>
      <c r="N7" s="6">
        <v>1608</v>
      </c>
      <c r="O7" s="6">
        <v>15</v>
      </c>
      <c r="P7" s="6">
        <v>1</v>
      </c>
      <c r="R7" s="6">
        <v>1613</v>
      </c>
      <c r="S7" s="6">
        <v>13</v>
      </c>
      <c r="T7" s="6">
        <v>2</v>
      </c>
    </row>
    <row r="8" spans="1:20" x14ac:dyDescent="0.15">
      <c r="A8" s="6">
        <v>1613</v>
      </c>
      <c r="B8" s="6">
        <v>7</v>
      </c>
      <c r="C8" s="6">
        <v>0</v>
      </c>
      <c r="D8" s="5"/>
      <c r="E8" s="6">
        <v>1608</v>
      </c>
      <c r="F8" s="6">
        <v>7</v>
      </c>
      <c r="G8" s="6">
        <v>0</v>
      </c>
      <c r="H8" s="5">
        <v>7</v>
      </c>
      <c r="I8" s="5"/>
      <c r="N8" s="6">
        <v>1608</v>
      </c>
      <c r="O8" s="6">
        <v>23</v>
      </c>
      <c r="P8" s="6">
        <v>1</v>
      </c>
      <c r="R8" s="6">
        <v>1613</v>
      </c>
      <c r="S8" s="6">
        <v>14</v>
      </c>
      <c r="T8" s="6">
        <v>2</v>
      </c>
    </row>
    <row r="9" spans="1:20" x14ac:dyDescent="0.15">
      <c r="A9" s="6">
        <v>1613</v>
      </c>
      <c r="B9" s="6">
        <v>8</v>
      </c>
      <c r="C9" s="6">
        <v>4</v>
      </c>
      <c r="D9" s="5"/>
      <c r="E9" s="6">
        <v>1608</v>
      </c>
      <c r="F9" s="6">
        <v>8</v>
      </c>
      <c r="G9" s="6">
        <v>1</v>
      </c>
      <c r="H9" s="5">
        <v>8</v>
      </c>
      <c r="I9" s="5"/>
      <c r="N9" s="6">
        <v>1608</v>
      </c>
      <c r="O9" s="6">
        <v>3</v>
      </c>
      <c r="P9" s="6">
        <v>2</v>
      </c>
      <c r="R9" s="6">
        <v>1613</v>
      </c>
      <c r="S9" s="6">
        <v>15</v>
      </c>
      <c r="T9" s="6">
        <v>2</v>
      </c>
    </row>
    <row r="10" spans="1:20" x14ac:dyDescent="0.15">
      <c r="A10" s="6">
        <v>1613</v>
      </c>
      <c r="B10" s="6">
        <v>9</v>
      </c>
      <c r="C10" s="6">
        <v>3</v>
      </c>
      <c r="D10" s="5"/>
      <c r="E10" s="6">
        <v>1608</v>
      </c>
      <c r="F10" s="6">
        <v>9</v>
      </c>
      <c r="G10" s="6">
        <v>4</v>
      </c>
      <c r="H10" s="5">
        <v>9</v>
      </c>
      <c r="I10" s="5"/>
      <c r="N10" s="6">
        <v>1608</v>
      </c>
      <c r="O10" s="6">
        <v>14</v>
      </c>
      <c r="P10" s="6">
        <v>2</v>
      </c>
      <c r="R10" s="6">
        <v>1613</v>
      </c>
      <c r="S10" s="6">
        <v>16</v>
      </c>
      <c r="T10" s="6">
        <v>2</v>
      </c>
    </row>
    <row r="11" spans="1:20" x14ac:dyDescent="0.15">
      <c r="A11" s="6">
        <v>1613</v>
      </c>
      <c r="B11" s="6">
        <v>10</v>
      </c>
      <c r="C11" s="6">
        <v>4</v>
      </c>
      <c r="D11" s="5"/>
      <c r="E11" s="6">
        <v>1608</v>
      </c>
      <c r="F11" s="6">
        <v>10</v>
      </c>
      <c r="G11" s="6">
        <v>0</v>
      </c>
      <c r="H11" s="5">
        <v>10</v>
      </c>
      <c r="I11" s="5"/>
      <c r="N11" s="6">
        <v>1608</v>
      </c>
      <c r="O11" s="6">
        <v>16</v>
      </c>
      <c r="P11" s="6">
        <v>2</v>
      </c>
      <c r="R11" s="6">
        <v>1613</v>
      </c>
      <c r="S11" s="6">
        <v>28</v>
      </c>
      <c r="T11" s="6">
        <v>2</v>
      </c>
    </row>
    <row r="12" spans="1:20" x14ac:dyDescent="0.15">
      <c r="A12" s="6">
        <v>1613</v>
      </c>
      <c r="B12" s="6">
        <v>11</v>
      </c>
      <c r="C12" s="6">
        <v>2</v>
      </c>
      <c r="D12" s="5"/>
      <c r="E12" s="6">
        <v>1608</v>
      </c>
      <c r="F12" s="6">
        <v>11</v>
      </c>
      <c r="G12" s="6">
        <v>4</v>
      </c>
      <c r="H12" s="5">
        <v>11</v>
      </c>
      <c r="I12" s="5"/>
      <c r="N12" s="6">
        <v>1608</v>
      </c>
      <c r="O12" s="6">
        <v>18</v>
      </c>
      <c r="P12" s="6">
        <v>2</v>
      </c>
      <c r="R12" s="6">
        <v>1613</v>
      </c>
      <c r="S12" s="6">
        <v>32</v>
      </c>
      <c r="T12" s="6">
        <v>2</v>
      </c>
    </row>
    <row r="13" spans="1:20" x14ac:dyDescent="0.15">
      <c r="A13" s="6">
        <v>1613</v>
      </c>
      <c r="B13" s="6">
        <v>12</v>
      </c>
      <c r="C13" s="6">
        <v>3</v>
      </c>
      <c r="D13" s="5"/>
      <c r="E13" s="6">
        <v>1608</v>
      </c>
      <c r="F13" s="6">
        <v>12</v>
      </c>
      <c r="G13" s="6">
        <v>6</v>
      </c>
      <c r="H13" s="5">
        <v>12</v>
      </c>
      <c r="I13" s="5"/>
      <c r="N13" s="6">
        <v>1608</v>
      </c>
      <c r="O13" s="6">
        <v>22</v>
      </c>
      <c r="P13" s="6">
        <v>2</v>
      </c>
      <c r="R13" s="6">
        <v>1613</v>
      </c>
      <c r="S13" s="6">
        <v>1</v>
      </c>
      <c r="T13" s="6">
        <v>3</v>
      </c>
    </row>
    <row r="14" spans="1:20" x14ac:dyDescent="0.15">
      <c r="A14" s="6">
        <v>1613</v>
      </c>
      <c r="B14" s="6">
        <v>13</v>
      </c>
      <c r="C14" s="6">
        <v>2</v>
      </c>
      <c r="D14" s="5"/>
      <c r="E14" s="6">
        <v>1608</v>
      </c>
      <c r="F14" s="6">
        <v>13</v>
      </c>
      <c r="G14" s="6">
        <v>3</v>
      </c>
      <c r="H14" s="5">
        <v>13</v>
      </c>
      <c r="I14" s="5"/>
      <c r="N14" s="6">
        <v>1608</v>
      </c>
      <c r="O14" s="6">
        <v>5</v>
      </c>
      <c r="P14" s="6">
        <v>3</v>
      </c>
      <c r="R14" s="6">
        <v>1613</v>
      </c>
      <c r="S14" s="6">
        <v>3</v>
      </c>
      <c r="T14" s="6">
        <v>3</v>
      </c>
    </row>
    <row r="15" spans="1:20" x14ac:dyDescent="0.15">
      <c r="A15" s="6">
        <v>1613</v>
      </c>
      <c r="B15" s="6">
        <v>14</v>
      </c>
      <c r="C15" s="6">
        <v>2</v>
      </c>
      <c r="D15" s="5"/>
      <c r="E15" s="6">
        <v>1608</v>
      </c>
      <c r="F15" s="6">
        <v>14</v>
      </c>
      <c r="G15" s="6">
        <v>2</v>
      </c>
      <c r="H15" s="5">
        <v>14</v>
      </c>
      <c r="I15" s="5"/>
      <c r="N15" s="6">
        <v>1608</v>
      </c>
      <c r="O15" s="6">
        <v>13</v>
      </c>
      <c r="P15" s="6">
        <v>3</v>
      </c>
      <c r="R15" s="6">
        <v>1613</v>
      </c>
      <c r="S15" s="6">
        <v>9</v>
      </c>
      <c r="T15" s="6">
        <v>3</v>
      </c>
    </row>
    <row r="16" spans="1:20" x14ac:dyDescent="0.15">
      <c r="A16" s="6">
        <v>1613</v>
      </c>
      <c r="B16" s="6">
        <v>15</v>
      </c>
      <c r="C16" s="6">
        <v>2</v>
      </c>
      <c r="D16" s="5"/>
      <c r="E16" s="6">
        <v>1608</v>
      </c>
      <c r="F16" s="6">
        <v>15</v>
      </c>
      <c r="G16" s="6">
        <v>1</v>
      </c>
      <c r="H16" s="5">
        <v>15</v>
      </c>
      <c r="I16" s="5"/>
      <c r="N16" s="6">
        <v>1608</v>
      </c>
      <c r="O16" s="6">
        <v>17</v>
      </c>
      <c r="P16" s="6">
        <v>3</v>
      </c>
      <c r="R16" s="6">
        <v>1613</v>
      </c>
      <c r="S16" s="6">
        <v>12</v>
      </c>
      <c r="T16" s="6">
        <v>3</v>
      </c>
    </row>
    <row r="17" spans="1:20" x14ac:dyDescent="0.15">
      <c r="A17" s="6">
        <v>1613</v>
      </c>
      <c r="B17" s="6">
        <v>16</v>
      </c>
      <c r="C17" s="6">
        <v>2</v>
      </c>
      <c r="D17" s="5"/>
      <c r="E17" s="6">
        <v>1608</v>
      </c>
      <c r="F17" s="6">
        <v>16</v>
      </c>
      <c r="G17" s="6">
        <v>2</v>
      </c>
      <c r="H17" s="5">
        <v>16</v>
      </c>
      <c r="I17" s="5"/>
      <c r="N17" s="6">
        <v>1608</v>
      </c>
      <c r="O17" s="6">
        <v>25</v>
      </c>
      <c r="P17" s="6">
        <v>3</v>
      </c>
      <c r="R17" s="6">
        <v>1613</v>
      </c>
      <c r="S17" s="6">
        <v>17</v>
      </c>
      <c r="T17" s="6">
        <v>3</v>
      </c>
    </row>
    <row r="18" spans="1:20" x14ac:dyDescent="0.15">
      <c r="A18" s="6">
        <v>1613</v>
      </c>
      <c r="B18" s="6">
        <v>17</v>
      </c>
      <c r="C18" s="6">
        <v>3</v>
      </c>
      <c r="D18" s="5"/>
      <c r="E18" s="6">
        <v>1608</v>
      </c>
      <c r="F18" s="6">
        <v>17</v>
      </c>
      <c r="G18" s="6">
        <v>3</v>
      </c>
      <c r="H18" s="5">
        <v>17</v>
      </c>
      <c r="I18" s="5"/>
      <c r="N18" s="6">
        <v>1608</v>
      </c>
      <c r="O18" s="6">
        <v>28</v>
      </c>
      <c r="P18" s="6">
        <v>3</v>
      </c>
      <c r="R18" s="6">
        <v>1613</v>
      </c>
      <c r="S18" s="6">
        <v>18</v>
      </c>
      <c r="T18" s="6">
        <v>3</v>
      </c>
    </row>
    <row r="19" spans="1:20" x14ac:dyDescent="0.15">
      <c r="A19" s="6">
        <v>1613</v>
      </c>
      <c r="B19" s="6">
        <v>18</v>
      </c>
      <c r="C19" s="6">
        <v>3</v>
      </c>
      <c r="D19" s="5"/>
      <c r="E19" s="6">
        <v>1608</v>
      </c>
      <c r="F19" s="6">
        <v>18</v>
      </c>
      <c r="G19" s="6">
        <v>2</v>
      </c>
      <c r="H19" s="5">
        <v>18</v>
      </c>
      <c r="I19" s="5"/>
      <c r="N19" s="6">
        <v>1608</v>
      </c>
      <c r="O19" s="6">
        <v>4</v>
      </c>
      <c r="P19" s="6">
        <v>4</v>
      </c>
      <c r="R19" s="6">
        <v>1613</v>
      </c>
      <c r="S19" s="6">
        <v>19</v>
      </c>
      <c r="T19" s="6">
        <v>3</v>
      </c>
    </row>
    <row r="20" spans="1:20" x14ac:dyDescent="0.15">
      <c r="A20" s="6">
        <v>1613</v>
      </c>
      <c r="B20" s="6">
        <v>19</v>
      </c>
      <c r="C20" s="6">
        <v>3</v>
      </c>
      <c r="D20" s="5"/>
      <c r="E20" s="6">
        <v>1608</v>
      </c>
      <c r="F20" s="6">
        <v>19</v>
      </c>
      <c r="G20" s="6">
        <v>4</v>
      </c>
      <c r="H20" s="5">
        <v>19</v>
      </c>
      <c r="I20" s="5"/>
      <c r="N20" s="6">
        <v>1608</v>
      </c>
      <c r="O20" s="6">
        <v>9</v>
      </c>
      <c r="P20" s="6">
        <v>4</v>
      </c>
      <c r="R20" s="6">
        <v>1613</v>
      </c>
      <c r="S20" s="6">
        <v>20</v>
      </c>
      <c r="T20" s="6">
        <v>3</v>
      </c>
    </row>
    <row r="21" spans="1:20" x14ac:dyDescent="0.15">
      <c r="A21" s="6">
        <v>1613</v>
      </c>
      <c r="B21" s="6">
        <v>20</v>
      </c>
      <c r="C21" s="6">
        <v>3</v>
      </c>
      <c r="D21" s="5"/>
      <c r="E21" s="6">
        <v>1608</v>
      </c>
      <c r="F21" s="6">
        <v>20</v>
      </c>
      <c r="G21" s="6">
        <v>5</v>
      </c>
      <c r="H21" s="5">
        <v>20</v>
      </c>
      <c r="I21" s="5"/>
      <c r="N21" s="6">
        <v>1608</v>
      </c>
      <c r="O21" s="6">
        <v>11</v>
      </c>
      <c r="P21" s="6">
        <v>4</v>
      </c>
      <c r="R21" s="6">
        <v>1613</v>
      </c>
      <c r="S21" s="6">
        <v>21</v>
      </c>
      <c r="T21" s="6">
        <v>3</v>
      </c>
    </row>
    <row r="22" spans="1:20" x14ac:dyDescent="0.15">
      <c r="A22" s="6">
        <v>1613</v>
      </c>
      <c r="B22" s="6">
        <v>21</v>
      </c>
      <c r="C22" s="6">
        <v>3</v>
      </c>
      <c r="D22" s="5"/>
      <c r="E22" s="6">
        <v>1608</v>
      </c>
      <c r="F22" s="6">
        <v>21</v>
      </c>
      <c r="G22" s="6">
        <v>4</v>
      </c>
      <c r="H22" s="5">
        <v>21</v>
      </c>
      <c r="I22" s="5"/>
      <c r="N22" s="6">
        <v>1608</v>
      </c>
      <c r="O22" s="6">
        <v>19</v>
      </c>
      <c r="P22" s="6">
        <v>4</v>
      </c>
      <c r="R22" s="6">
        <v>1613</v>
      </c>
      <c r="S22" s="6">
        <v>22</v>
      </c>
      <c r="T22" s="6">
        <v>3</v>
      </c>
    </row>
    <row r="23" spans="1:20" x14ac:dyDescent="0.15">
      <c r="A23" s="6">
        <v>1613</v>
      </c>
      <c r="B23" s="6">
        <v>22</v>
      </c>
      <c r="C23" s="6">
        <v>3</v>
      </c>
      <c r="D23" s="5"/>
      <c r="E23" s="6">
        <v>1608</v>
      </c>
      <c r="F23" s="6">
        <v>22</v>
      </c>
      <c r="G23" s="6">
        <v>2</v>
      </c>
      <c r="H23" s="5">
        <v>22</v>
      </c>
      <c r="I23" s="5"/>
      <c r="N23" s="6">
        <v>1608</v>
      </c>
      <c r="O23" s="6">
        <v>21</v>
      </c>
      <c r="P23" s="6">
        <v>4</v>
      </c>
      <c r="R23" s="6">
        <v>1613</v>
      </c>
      <c r="S23" s="6">
        <v>23</v>
      </c>
      <c r="T23" s="6">
        <v>3</v>
      </c>
    </row>
    <row r="24" spans="1:20" x14ac:dyDescent="0.15">
      <c r="A24" s="6">
        <v>1613</v>
      </c>
      <c r="B24" s="6">
        <v>23</v>
      </c>
      <c r="C24" s="6">
        <v>3</v>
      </c>
      <c r="D24" s="5"/>
      <c r="E24" s="6">
        <v>1608</v>
      </c>
      <c r="F24" s="6">
        <v>23</v>
      </c>
      <c r="G24" s="6">
        <v>1</v>
      </c>
      <c r="H24" s="5">
        <v>23</v>
      </c>
      <c r="I24" s="5"/>
      <c r="N24" s="6">
        <v>1608</v>
      </c>
      <c r="O24" s="6">
        <v>26</v>
      </c>
      <c r="P24" s="6">
        <v>4</v>
      </c>
      <c r="R24" s="6">
        <v>1613</v>
      </c>
      <c r="S24" s="6">
        <v>26</v>
      </c>
      <c r="T24" s="6">
        <v>3</v>
      </c>
    </row>
    <row r="25" spans="1:20" x14ac:dyDescent="0.15">
      <c r="A25" s="6">
        <v>1613</v>
      </c>
      <c r="B25" s="6">
        <v>25</v>
      </c>
      <c r="C25" s="6">
        <v>4</v>
      </c>
      <c r="D25" s="5"/>
      <c r="E25" s="6">
        <v>1608</v>
      </c>
      <c r="F25" s="6">
        <v>24</v>
      </c>
      <c r="G25" s="6">
        <v>5</v>
      </c>
      <c r="H25" s="5">
        <v>24</v>
      </c>
      <c r="I25" s="5"/>
      <c r="N25" s="6">
        <v>1608</v>
      </c>
      <c r="O25" s="6">
        <v>30</v>
      </c>
      <c r="P25" s="6">
        <v>4</v>
      </c>
      <c r="R25" s="6">
        <v>1613</v>
      </c>
      <c r="S25" s="6">
        <v>29</v>
      </c>
      <c r="T25" s="6">
        <v>3</v>
      </c>
    </row>
    <row r="26" spans="1:20" x14ac:dyDescent="0.15">
      <c r="A26" s="6">
        <v>1613</v>
      </c>
      <c r="B26" s="6">
        <v>26</v>
      </c>
      <c r="C26" s="6">
        <v>3</v>
      </c>
      <c r="D26" s="5"/>
      <c r="E26" s="6">
        <v>1608</v>
      </c>
      <c r="F26" s="6">
        <v>25</v>
      </c>
      <c r="G26" s="6">
        <v>3</v>
      </c>
      <c r="H26" s="5">
        <v>25</v>
      </c>
      <c r="I26" s="5"/>
      <c r="N26" s="6">
        <v>1608</v>
      </c>
      <c r="O26" s="6">
        <v>2</v>
      </c>
      <c r="P26" s="6">
        <v>5</v>
      </c>
      <c r="R26" s="6">
        <v>1613</v>
      </c>
      <c r="S26" s="6">
        <v>31</v>
      </c>
      <c r="T26" s="6">
        <v>3</v>
      </c>
    </row>
    <row r="27" spans="1:20" x14ac:dyDescent="0.15">
      <c r="A27" s="6">
        <v>1613</v>
      </c>
      <c r="B27" s="6">
        <v>28</v>
      </c>
      <c r="C27" s="6">
        <v>2</v>
      </c>
      <c r="D27" s="5"/>
      <c r="E27" s="6">
        <v>1608</v>
      </c>
      <c r="F27" s="6">
        <v>26</v>
      </c>
      <c r="G27" s="6">
        <v>4</v>
      </c>
      <c r="H27" s="5">
        <v>26</v>
      </c>
      <c r="I27" s="5"/>
      <c r="N27" s="6">
        <v>1608</v>
      </c>
      <c r="O27" s="6">
        <v>20</v>
      </c>
      <c r="P27" s="6">
        <v>5</v>
      </c>
      <c r="R27" s="6">
        <v>1613</v>
      </c>
      <c r="S27" s="6">
        <v>8</v>
      </c>
      <c r="T27" s="6">
        <v>4</v>
      </c>
    </row>
    <row r="28" spans="1:20" x14ac:dyDescent="0.15">
      <c r="A28" s="6">
        <v>1613</v>
      </c>
      <c r="B28" s="6">
        <v>29</v>
      </c>
      <c r="C28" s="6">
        <v>3</v>
      </c>
      <c r="D28" s="5"/>
      <c r="E28" s="6">
        <v>1608</v>
      </c>
      <c r="F28" s="6">
        <v>27</v>
      </c>
      <c r="G28" s="6">
        <v>5</v>
      </c>
      <c r="H28" s="5">
        <v>27</v>
      </c>
      <c r="I28" s="5"/>
      <c r="N28" s="6">
        <v>1608</v>
      </c>
      <c r="O28" s="6">
        <v>24</v>
      </c>
      <c r="P28" s="6">
        <v>5</v>
      </c>
      <c r="R28" s="6">
        <v>1613</v>
      </c>
      <c r="S28" s="6">
        <v>10</v>
      </c>
      <c r="T28" s="6">
        <v>4</v>
      </c>
    </row>
    <row r="29" spans="1:20" x14ac:dyDescent="0.15">
      <c r="A29" s="6">
        <v>1613</v>
      </c>
      <c r="B29" s="6">
        <v>30</v>
      </c>
      <c r="C29" s="6">
        <v>4</v>
      </c>
      <c r="D29" s="5"/>
      <c r="E29" s="6">
        <v>1608</v>
      </c>
      <c r="F29" s="6">
        <v>28</v>
      </c>
      <c r="G29" s="6">
        <v>3</v>
      </c>
      <c r="H29" s="5">
        <v>28</v>
      </c>
      <c r="I29" s="5"/>
      <c r="N29" s="6">
        <v>1608</v>
      </c>
      <c r="O29" s="6">
        <v>27</v>
      </c>
      <c r="P29" s="6">
        <v>5</v>
      </c>
      <c r="R29" s="6">
        <v>1613</v>
      </c>
      <c r="S29" s="6">
        <v>25</v>
      </c>
      <c r="T29" s="6">
        <v>4</v>
      </c>
    </row>
    <row r="30" spans="1:20" x14ac:dyDescent="0.15">
      <c r="A30" s="6">
        <v>1613</v>
      </c>
      <c r="B30" s="6">
        <v>31</v>
      </c>
      <c r="C30" s="6">
        <v>3</v>
      </c>
      <c r="D30" s="5"/>
      <c r="E30" s="6">
        <v>1608</v>
      </c>
      <c r="F30" s="6">
        <v>29</v>
      </c>
      <c r="G30" s="6">
        <v>5</v>
      </c>
      <c r="H30" s="5">
        <v>29</v>
      </c>
      <c r="I30" s="5"/>
      <c r="N30" s="6">
        <v>1608</v>
      </c>
      <c r="O30" s="6">
        <v>29</v>
      </c>
      <c r="P30" s="6">
        <v>5</v>
      </c>
      <c r="R30" s="6">
        <v>1613</v>
      </c>
      <c r="S30" s="6">
        <v>30</v>
      </c>
      <c r="T30" s="6">
        <v>4</v>
      </c>
    </row>
    <row r="31" spans="1:20" x14ac:dyDescent="0.15">
      <c r="A31" s="6">
        <v>1613</v>
      </c>
      <c r="B31" s="6">
        <v>32</v>
      </c>
      <c r="C31" s="6">
        <v>2</v>
      </c>
      <c r="D31" s="5"/>
      <c r="E31" s="6">
        <v>1608</v>
      </c>
      <c r="F31" s="6">
        <v>30</v>
      </c>
      <c r="G31" s="6">
        <v>4</v>
      </c>
      <c r="H31" s="5">
        <v>30</v>
      </c>
      <c r="I31" s="5"/>
      <c r="N31" s="6">
        <v>1608</v>
      </c>
      <c r="O31" s="6">
        <v>12</v>
      </c>
      <c r="P31" s="6">
        <v>6</v>
      </c>
      <c r="R31" s="6">
        <v>1613</v>
      </c>
      <c r="S31" s="6">
        <v>2</v>
      </c>
      <c r="T31" s="6">
        <v>5</v>
      </c>
    </row>
    <row r="32" spans="1:20" x14ac:dyDescent="0.15">
      <c r="A32" s="5"/>
      <c r="B32" s="5"/>
      <c r="C32" s="5"/>
      <c r="D32" s="5"/>
      <c r="E32" s="5"/>
      <c r="F32" s="5"/>
      <c r="G32" s="5"/>
      <c r="H32" s="5"/>
      <c r="I32" s="5"/>
      <c r="N32" s="6" t="s">
        <v>72</v>
      </c>
      <c r="O32" s="6"/>
      <c r="P32" s="6">
        <f>SUM(P2:P31)</f>
        <v>87</v>
      </c>
      <c r="R32" s="6" t="s">
        <v>72</v>
      </c>
      <c r="S32" s="6"/>
      <c r="T32" s="6">
        <f>SUM(T2:T31)</f>
        <v>77</v>
      </c>
    </row>
    <row r="33" spans="1:20" x14ac:dyDescent="0.15">
      <c r="A33" s="5"/>
      <c r="B33" s="5"/>
      <c r="C33" s="5"/>
      <c r="D33" s="5"/>
      <c r="E33" s="5"/>
      <c r="F33" s="5"/>
      <c r="G33" s="5"/>
      <c r="H33" s="5"/>
      <c r="I33" s="5"/>
      <c r="R33" s="6"/>
      <c r="S33" s="6"/>
      <c r="T33" s="6"/>
    </row>
    <row r="34" spans="1:20" x14ac:dyDescent="0.15">
      <c r="A34" s="5"/>
      <c r="B34" s="5"/>
      <c r="C34" s="5"/>
      <c r="D34" s="5" t="s">
        <v>1695</v>
      </c>
      <c r="E34" s="5"/>
      <c r="F34" s="5" t="s">
        <v>2381</v>
      </c>
      <c r="G34" s="5"/>
      <c r="H34" s="5"/>
      <c r="I34" s="5"/>
    </row>
    <row r="35" spans="1:20" x14ac:dyDescent="0.15">
      <c r="A35" s="4" t="s">
        <v>3</v>
      </c>
      <c r="B35" s="6"/>
      <c r="C35" s="6"/>
      <c r="D35" s="6"/>
      <c r="E35" s="6"/>
      <c r="F35" s="6"/>
      <c r="G35" s="6"/>
      <c r="H35" s="6"/>
      <c r="I35" s="6"/>
      <c r="J35" s="7"/>
    </row>
    <row r="36" spans="1:20" x14ac:dyDescent="0.15">
      <c r="A36" s="4" t="s">
        <v>73</v>
      </c>
      <c r="B36" s="4" t="s">
        <v>74</v>
      </c>
      <c r="C36" s="4" t="s">
        <v>75</v>
      </c>
      <c r="D36" s="4" t="s">
        <v>76</v>
      </c>
      <c r="E36" s="4" t="s">
        <v>77</v>
      </c>
      <c r="F36" s="4" t="s">
        <v>78</v>
      </c>
      <c r="G36" s="4" t="s">
        <v>79</v>
      </c>
      <c r="H36" s="4" t="s">
        <v>80</v>
      </c>
      <c r="I36" s="4" t="s">
        <v>81</v>
      </c>
      <c r="J36" s="4" t="s">
        <v>82</v>
      </c>
    </row>
    <row r="37" spans="1:20" x14ac:dyDescent="0.15">
      <c r="A37" s="33">
        <v>4</v>
      </c>
      <c r="B37" s="33">
        <v>2</v>
      </c>
      <c r="C37" s="33">
        <v>0</v>
      </c>
      <c r="D37" s="33">
        <v>2</v>
      </c>
      <c r="E37" s="33">
        <v>0</v>
      </c>
      <c r="F37" s="33">
        <v>4</v>
      </c>
      <c r="G37" s="33">
        <v>0</v>
      </c>
      <c r="H37" s="33">
        <v>1</v>
      </c>
      <c r="I37" s="33">
        <v>0</v>
      </c>
      <c r="J37" s="33" t="s">
        <v>83</v>
      </c>
      <c r="K37" s="29" t="s">
        <v>2379</v>
      </c>
    </row>
    <row r="38" spans="1:20" x14ac:dyDescent="0.15">
      <c r="A38" s="33">
        <v>2</v>
      </c>
      <c r="B38" s="33">
        <v>4</v>
      </c>
      <c r="C38" s="33">
        <v>4</v>
      </c>
      <c r="D38" s="33">
        <v>4</v>
      </c>
      <c r="E38" s="33">
        <v>0</v>
      </c>
      <c r="F38" s="33">
        <v>2</v>
      </c>
      <c r="G38" s="33">
        <v>0</v>
      </c>
      <c r="H38" s="33">
        <v>2</v>
      </c>
      <c r="I38" s="33">
        <v>4</v>
      </c>
      <c r="J38" s="33" t="s">
        <v>84</v>
      </c>
    </row>
    <row r="39" spans="1:20" x14ac:dyDescent="0.15">
      <c r="A39" s="33">
        <v>3</v>
      </c>
      <c r="B39" s="33">
        <v>3</v>
      </c>
      <c r="C39" s="33">
        <v>0</v>
      </c>
      <c r="D39" s="33">
        <v>0</v>
      </c>
      <c r="E39" s="33">
        <v>0</v>
      </c>
      <c r="F39" s="33">
        <v>2</v>
      </c>
      <c r="G39" s="33">
        <v>0</v>
      </c>
      <c r="H39" s="33">
        <v>0</v>
      </c>
      <c r="I39" s="33">
        <v>2</v>
      </c>
      <c r="J39" s="33" t="s">
        <v>85</v>
      </c>
    </row>
    <row r="40" spans="1:20" x14ac:dyDescent="0.15">
      <c r="A40" s="33">
        <v>2</v>
      </c>
      <c r="B40" s="33">
        <v>4</v>
      </c>
      <c r="C40" s="33">
        <v>4</v>
      </c>
      <c r="D40" s="33">
        <v>4</v>
      </c>
      <c r="E40" s="33">
        <v>0</v>
      </c>
      <c r="F40" s="33">
        <v>1</v>
      </c>
      <c r="G40" s="33">
        <v>4</v>
      </c>
      <c r="H40" s="33">
        <v>0</v>
      </c>
      <c r="I40" s="33">
        <v>3</v>
      </c>
      <c r="J40" s="33" t="s">
        <v>86</v>
      </c>
    </row>
    <row r="41" spans="1:20" x14ac:dyDescent="0.15">
      <c r="A41" s="33">
        <v>3</v>
      </c>
      <c r="B41" s="33">
        <v>4</v>
      </c>
      <c r="C41" s="33">
        <v>0</v>
      </c>
      <c r="D41" s="33">
        <v>2</v>
      </c>
      <c r="E41" s="33">
        <v>0</v>
      </c>
      <c r="F41" s="33">
        <v>0</v>
      </c>
      <c r="G41" s="33">
        <v>3</v>
      </c>
      <c r="H41" s="33">
        <v>1</v>
      </c>
      <c r="I41" s="33">
        <v>3</v>
      </c>
      <c r="J41" s="33" t="s">
        <v>87</v>
      </c>
    </row>
    <row r="42" spans="1:20" x14ac:dyDescent="0.15">
      <c r="A42" s="33">
        <v>1</v>
      </c>
      <c r="B42" s="33">
        <v>3</v>
      </c>
      <c r="C42" s="33">
        <v>2</v>
      </c>
      <c r="D42" s="33">
        <v>2</v>
      </c>
      <c r="E42" s="33">
        <v>0</v>
      </c>
      <c r="F42" s="33">
        <v>3</v>
      </c>
      <c r="G42" s="33">
        <v>3</v>
      </c>
      <c r="H42" s="33">
        <v>4</v>
      </c>
      <c r="I42" s="33">
        <v>2</v>
      </c>
      <c r="J42" s="33" t="s">
        <v>88</v>
      </c>
    </row>
    <row r="43" spans="1:20" x14ac:dyDescent="0.15">
      <c r="A43" s="32">
        <v>2</v>
      </c>
      <c r="B43" s="32">
        <v>3</v>
      </c>
      <c r="C43" s="32">
        <v>4</v>
      </c>
      <c r="D43" s="32">
        <v>2</v>
      </c>
      <c r="E43" s="32">
        <v>0</v>
      </c>
      <c r="F43" s="32">
        <v>2</v>
      </c>
      <c r="G43" s="32">
        <v>4</v>
      </c>
      <c r="H43" s="32">
        <v>4</v>
      </c>
      <c r="I43" s="32">
        <v>3</v>
      </c>
      <c r="J43" s="32" t="s">
        <v>89</v>
      </c>
      <c r="K43" t="s">
        <v>2380</v>
      </c>
    </row>
    <row r="44" spans="1:20" x14ac:dyDescent="0.15">
      <c r="A44" s="32">
        <v>3</v>
      </c>
      <c r="B44" s="32">
        <v>3</v>
      </c>
      <c r="C44" s="32">
        <v>3</v>
      </c>
      <c r="D44" s="32">
        <v>2</v>
      </c>
      <c r="E44" s="32">
        <v>2</v>
      </c>
      <c r="F44" s="32">
        <v>1</v>
      </c>
      <c r="G44" s="32">
        <v>3</v>
      </c>
      <c r="H44" s="32">
        <v>2</v>
      </c>
      <c r="I44" s="32">
        <v>6</v>
      </c>
      <c r="J44" s="32" t="s">
        <v>90</v>
      </c>
    </row>
    <row r="45" spans="1:20" x14ac:dyDescent="0.15">
      <c r="A45" s="32">
        <v>1</v>
      </c>
      <c r="B45" s="32">
        <v>4</v>
      </c>
      <c r="C45" s="32">
        <v>1</v>
      </c>
      <c r="D45" s="32">
        <v>0</v>
      </c>
      <c r="E45" s="32">
        <v>1</v>
      </c>
      <c r="F45" s="32">
        <v>3</v>
      </c>
      <c r="G45" s="32">
        <v>2</v>
      </c>
      <c r="H45" s="32">
        <v>3</v>
      </c>
      <c r="I45" s="32">
        <v>4</v>
      </c>
      <c r="J45" s="32" t="s">
        <v>91</v>
      </c>
    </row>
    <row r="46" spans="1:20" x14ac:dyDescent="0.15">
      <c r="A46" s="32">
        <v>3</v>
      </c>
      <c r="B46" s="32">
        <v>4</v>
      </c>
      <c r="C46" s="32">
        <v>2</v>
      </c>
      <c r="D46" s="32">
        <v>1</v>
      </c>
      <c r="E46" s="32">
        <v>2</v>
      </c>
      <c r="F46" s="32">
        <v>1</v>
      </c>
      <c r="G46" s="32">
        <v>2</v>
      </c>
      <c r="H46" s="32">
        <v>4</v>
      </c>
      <c r="I46" s="32">
        <v>3</v>
      </c>
      <c r="J46" s="32" t="s">
        <v>92</v>
      </c>
    </row>
    <row r="47" spans="1:20" x14ac:dyDescent="0.15">
      <c r="A47" s="32">
        <v>3</v>
      </c>
      <c r="B47" s="32">
        <v>2</v>
      </c>
      <c r="C47" s="32">
        <v>2</v>
      </c>
      <c r="D47" s="32">
        <v>0</v>
      </c>
      <c r="E47" s="32">
        <v>0</v>
      </c>
      <c r="F47" s="32">
        <v>1</v>
      </c>
      <c r="G47" s="32">
        <v>1</v>
      </c>
      <c r="H47" s="32">
        <v>3</v>
      </c>
      <c r="I47" s="32">
        <v>4</v>
      </c>
      <c r="J47" s="32" t="s">
        <v>93</v>
      </c>
    </row>
    <row r="48" spans="1:20" x14ac:dyDescent="0.15">
      <c r="A48" s="32">
        <v>3</v>
      </c>
      <c r="B48" s="32">
        <v>3</v>
      </c>
      <c r="C48" s="32">
        <v>3</v>
      </c>
      <c r="D48" s="32">
        <v>4</v>
      </c>
      <c r="E48" s="32">
        <v>1</v>
      </c>
      <c r="F48" s="32">
        <v>1</v>
      </c>
      <c r="G48" s="32">
        <v>3</v>
      </c>
      <c r="H48" s="32">
        <v>1</v>
      </c>
      <c r="I48" s="32">
        <v>4</v>
      </c>
      <c r="J48" s="32" t="s">
        <v>94</v>
      </c>
    </row>
    <row r="49" spans="1:10" x14ac:dyDescent="0.15">
      <c r="A49" s="6"/>
      <c r="B49" s="6"/>
      <c r="C49" s="6"/>
      <c r="D49" s="6"/>
      <c r="E49" s="6"/>
      <c r="F49" s="6"/>
      <c r="G49" s="6"/>
      <c r="H49" s="6"/>
      <c r="I49" s="6"/>
      <c r="J49" s="7"/>
    </row>
    <row r="50" spans="1:10" x14ac:dyDescent="0.15">
      <c r="A50" s="4" t="s">
        <v>95</v>
      </c>
      <c r="B50" s="4" t="s">
        <v>96</v>
      </c>
      <c r="C50" s="4" t="s">
        <v>97</v>
      </c>
      <c r="D50" s="4" t="s">
        <v>98</v>
      </c>
      <c r="E50" s="4" t="s">
        <v>99</v>
      </c>
      <c r="F50" s="4" t="s">
        <v>100</v>
      </c>
      <c r="G50" s="4" t="s">
        <v>101</v>
      </c>
      <c r="H50" s="4" t="s">
        <v>102</v>
      </c>
      <c r="I50" s="4" t="s">
        <v>103</v>
      </c>
      <c r="J50" s="4" t="s">
        <v>82</v>
      </c>
    </row>
    <row r="51" spans="1:10" x14ac:dyDescent="0.15">
      <c r="A51" s="6">
        <v>1</v>
      </c>
      <c r="B51" s="6">
        <v>3</v>
      </c>
      <c r="C51" s="6">
        <v>2</v>
      </c>
      <c r="D51" s="6">
        <v>4</v>
      </c>
      <c r="E51" s="6">
        <v>0</v>
      </c>
      <c r="F51" s="6">
        <v>2</v>
      </c>
      <c r="G51" s="6">
        <v>2</v>
      </c>
      <c r="H51" s="6">
        <v>2</v>
      </c>
      <c r="I51" s="6">
        <v>3</v>
      </c>
      <c r="J51" s="6" t="s">
        <v>83</v>
      </c>
    </row>
    <row r="52" spans="1:10" x14ac:dyDescent="0.15">
      <c r="A52" s="6">
        <v>4</v>
      </c>
      <c r="B52" s="6">
        <v>4</v>
      </c>
      <c r="C52" s="6">
        <v>2</v>
      </c>
      <c r="D52" s="6">
        <v>3</v>
      </c>
      <c r="E52" s="6">
        <v>3</v>
      </c>
      <c r="F52" s="6">
        <v>3</v>
      </c>
      <c r="G52" s="6">
        <v>0</v>
      </c>
      <c r="H52" s="6">
        <v>1</v>
      </c>
      <c r="I52" s="6">
        <v>2</v>
      </c>
      <c r="J52" s="6" t="s">
        <v>84</v>
      </c>
    </row>
    <row r="53" spans="1:10" x14ac:dyDescent="0.15">
      <c r="A53" s="6">
        <v>4</v>
      </c>
      <c r="B53" s="6">
        <v>3</v>
      </c>
      <c r="C53" s="6">
        <v>2</v>
      </c>
      <c r="D53" s="6">
        <v>4</v>
      </c>
      <c r="E53" s="6">
        <v>2</v>
      </c>
      <c r="F53" s="6">
        <v>3</v>
      </c>
      <c r="G53" s="6">
        <v>3</v>
      </c>
      <c r="H53" s="6">
        <v>4</v>
      </c>
      <c r="I53" s="6">
        <v>1</v>
      </c>
      <c r="J53" s="6" t="s">
        <v>85</v>
      </c>
    </row>
    <row r="54" spans="1:10" x14ac:dyDescent="0.15">
      <c r="A54" s="6">
        <v>4</v>
      </c>
      <c r="B54" s="6">
        <v>3</v>
      </c>
      <c r="C54" s="6">
        <v>1</v>
      </c>
      <c r="D54" s="6">
        <v>1</v>
      </c>
      <c r="E54" s="6">
        <v>3</v>
      </c>
      <c r="F54" s="6">
        <v>0</v>
      </c>
      <c r="G54" s="6">
        <v>3</v>
      </c>
      <c r="H54" s="6">
        <v>1</v>
      </c>
      <c r="I54" s="6">
        <v>3</v>
      </c>
      <c r="J54" s="6" t="s">
        <v>86</v>
      </c>
    </row>
    <row r="55" spans="1:10" x14ac:dyDescent="0.15">
      <c r="A55" s="6">
        <v>4</v>
      </c>
      <c r="B55" s="6">
        <v>4</v>
      </c>
      <c r="C55" s="6">
        <v>2</v>
      </c>
      <c r="D55" s="6">
        <v>4</v>
      </c>
      <c r="E55" s="6">
        <v>4</v>
      </c>
      <c r="F55" s="6">
        <v>1</v>
      </c>
      <c r="G55" s="6">
        <v>2</v>
      </c>
      <c r="H55" s="6">
        <v>4</v>
      </c>
      <c r="I55" s="6">
        <v>3</v>
      </c>
      <c r="J55" s="6" t="s">
        <v>87</v>
      </c>
    </row>
    <row r="56" spans="1:10" x14ac:dyDescent="0.15">
      <c r="A56" s="6">
        <v>5</v>
      </c>
      <c r="B56" s="6">
        <v>3</v>
      </c>
      <c r="C56" s="6">
        <v>4</v>
      </c>
      <c r="D56" s="6">
        <v>4</v>
      </c>
      <c r="E56" s="6">
        <v>2</v>
      </c>
      <c r="F56" s="6">
        <v>3</v>
      </c>
      <c r="G56" s="6">
        <v>2</v>
      </c>
      <c r="H56" s="6">
        <v>2</v>
      </c>
      <c r="I56" s="6">
        <v>3</v>
      </c>
      <c r="J56" s="6" t="s">
        <v>88</v>
      </c>
    </row>
    <row r="57" spans="1:10" x14ac:dyDescent="0.15">
      <c r="A57" s="6">
        <v>3</v>
      </c>
      <c r="B57" s="6">
        <v>3</v>
      </c>
      <c r="C57" s="6">
        <v>0</v>
      </c>
      <c r="D57" s="6">
        <v>2</v>
      </c>
      <c r="E57" s="6">
        <v>3</v>
      </c>
      <c r="F57" s="6">
        <v>3</v>
      </c>
      <c r="G57" s="6">
        <v>0</v>
      </c>
      <c r="H57" s="6">
        <v>2</v>
      </c>
      <c r="I57" s="6">
        <v>1</v>
      </c>
      <c r="J57" s="6" t="s">
        <v>89</v>
      </c>
    </row>
    <row r="58" spans="1:10" x14ac:dyDescent="0.15">
      <c r="A58" s="6">
        <v>0</v>
      </c>
      <c r="B58" s="6">
        <v>4</v>
      </c>
      <c r="C58" s="6">
        <v>1</v>
      </c>
      <c r="D58" s="6">
        <v>0</v>
      </c>
      <c r="E58" s="6">
        <v>4</v>
      </c>
      <c r="F58" s="6">
        <v>2</v>
      </c>
      <c r="G58" s="6">
        <v>0</v>
      </c>
      <c r="H58" s="6">
        <v>3</v>
      </c>
      <c r="I58" s="6">
        <v>3</v>
      </c>
      <c r="J58" s="6" t="s">
        <v>90</v>
      </c>
    </row>
    <row r="59" spans="1:10" x14ac:dyDescent="0.15">
      <c r="A59" s="6">
        <v>3</v>
      </c>
      <c r="B59" s="6">
        <v>4</v>
      </c>
      <c r="C59" s="6">
        <v>3</v>
      </c>
      <c r="D59" s="6">
        <v>0</v>
      </c>
      <c r="E59" s="6">
        <v>4</v>
      </c>
      <c r="F59" s="6">
        <v>0</v>
      </c>
      <c r="G59" s="6">
        <v>1</v>
      </c>
      <c r="H59" s="6">
        <v>3</v>
      </c>
      <c r="I59" s="6">
        <v>1</v>
      </c>
      <c r="J59" s="6" t="s">
        <v>91</v>
      </c>
    </row>
    <row r="60" spans="1:10" x14ac:dyDescent="0.15">
      <c r="A60" s="6">
        <v>4</v>
      </c>
      <c r="B60" s="6">
        <v>4</v>
      </c>
      <c r="C60" s="6">
        <v>2</v>
      </c>
      <c r="D60" s="6">
        <v>1</v>
      </c>
      <c r="E60" s="6">
        <v>4</v>
      </c>
      <c r="F60" s="6">
        <v>1</v>
      </c>
      <c r="G60" s="6">
        <v>0</v>
      </c>
      <c r="H60" s="6">
        <v>2</v>
      </c>
      <c r="I60" s="6">
        <v>4</v>
      </c>
      <c r="J60" s="6" t="s">
        <v>92</v>
      </c>
    </row>
    <row r="61" spans="1:10" x14ac:dyDescent="0.15">
      <c r="A61" s="6">
        <v>4</v>
      </c>
      <c r="B61" s="6">
        <v>1</v>
      </c>
      <c r="C61" s="6">
        <v>4</v>
      </c>
      <c r="D61" s="6">
        <v>0</v>
      </c>
      <c r="E61" s="6">
        <v>4</v>
      </c>
      <c r="F61" s="6">
        <v>3</v>
      </c>
      <c r="G61" s="6">
        <v>0</v>
      </c>
      <c r="H61" s="6">
        <v>4</v>
      </c>
      <c r="I61" s="6">
        <v>1</v>
      </c>
      <c r="J61" s="6" t="s">
        <v>93</v>
      </c>
    </row>
    <row r="62" spans="1:10" x14ac:dyDescent="0.15">
      <c r="A62" s="6">
        <v>4</v>
      </c>
      <c r="B62" s="6">
        <v>4</v>
      </c>
      <c r="C62" s="6">
        <v>0</v>
      </c>
      <c r="D62" s="6">
        <v>2</v>
      </c>
      <c r="E62" s="6">
        <v>4</v>
      </c>
      <c r="F62" s="6">
        <v>0</v>
      </c>
      <c r="G62" s="6">
        <v>2</v>
      </c>
      <c r="H62" s="6">
        <v>4</v>
      </c>
      <c r="I62" s="6">
        <v>3</v>
      </c>
      <c r="J62" s="6" t="s">
        <v>94</v>
      </c>
    </row>
    <row r="63" spans="1:10" x14ac:dyDescent="0.15">
      <c r="A63" s="6"/>
      <c r="B63" s="6"/>
      <c r="C63" s="6"/>
      <c r="D63" s="6"/>
      <c r="E63" s="6"/>
      <c r="F63" s="6"/>
      <c r="G63" s="6"/>
      <c r="H63" s="6"/>
      <c r="I63" s="6"/>
      <c r="J63" s="7"/>
    </row>
    <row r="64" spans="1:10" x14ac:dyDescent="0.15">
      <c r="A64" s="4" t="s">
        <v>104</v>
      </c>
      <c r="B64" s="4" t="s">
        <v>105</v>
      </c>
      <c r="C64" s="4" t="s">
        <v>106</v>
      </c>
      <c r="D64" s="4" t="s">
        <v>107</v>
      </c>
      <c r="E64" s="4" t="s">
        <v>108</v>
      </c>
      <c r="F64" s="4" t="s">
        <v>109</v>
      </c>
      <c r="G64" s="4" t="s">
        <v>110</v>
      </c>
      <c r="H64" s="4" t="s">
        <v>111</v>
      </c>
      <c r="I64" s="4" t="s">
        <v>112</v>
      </c>
      <c r="J64" s="4" t="s">
        <v>82</v>
      </c>
    </row>
    <row r="65" spans="1:10" x14ac:dyDescent="0.15">
      <c r="A65" s="6">
        <v>4</v>
      </c>
      <c r="B65" s="6">
        <v>3</v>
      </c>
      <c r="C65" s="6">
        <v>3</v>
      </c>
      <c r="D65" s="6">
        <v>2</v>
      </c>
      <c r="E65" s="6">
        <v>4</v>
      </c>
      <c r="F65" s="6">
        <v>3</v>
      </c>
      <c r="G65" s="6">
        <v>0</v>
      </c>
      <c r="H65" s="6">
        <v>4</v>
      </c>
      <c r="I65" s="6">
        <v>0</v>
      </c>
      <c r="J65" s="6" t="s">
        <v>83</v>
      </c>
    </row>
    <row r="66" spans="1:10" x14ac:dyDescent="0.15">
      <c r="A66" s="6">
        <v>3</v>
      </c>
      <c r="B66" s="6">
        <v>3</v>
      </c>
      <c r="C66" s="6">
        <v>1</v>
      </c>
      <c r="D66" s="6">
        <v>3</v>
      </c>
      <c r="E66" s="6">
        <v>3</v>
      </c>
      <c r="F66" s="6">
        <v>3</v>
      </c>
      <c r="G66" s="6">
        <v>3</v>
      </c>
      <c r="H66" s="6">
        <v>3</v>
      </c>
      <c r="I66" s="6">
        <v>3</v>
      </c>
      <c r="J66" s="6" t="s">
        <v>84</v>
      </c>
    </row>
    <row r="67" spans="1:10" x14ac:dyDescent="0.15">
      <c r="A67" s="6">
        <v>4</v>
      </c>
      <c r="B67" s="6">
        <v>3</v>
      </c>
      <c r="C67" s="6">
        <v>3</v>
      </c>
      <c r="D67" s="6">
        <v>3</v>
      </c>
      <c r="E67" s="6">
        <v>3</v>
      </c>
      <c r="F67" s="6">
        <v>2</v>
      </c>
      <c r="G67" s="6">
        <v>4</v>
      </c>
      <c r="H67" s="6">
        <v>3</v>
      </c>
      <c r="I67" s="6">
        <v>4</v>
      </c>
      <c r="J67" s="6" t="s">
        <v>85</v>
      </c>
    </row>
    <row r="68" spans="1:10" x14ac:dyDescent="0.15">
      <c r="A68" s="6">
        <v>3</v>
      </c>
      <c r="B68" s="6">
        <v>3</v>
      </c>
      <c r="C68" s="6">
        <v>3</v>
      </c>
      <c r="D68" s="6">
        <v>3</v>
      </c>
      <c r="E68" s="6">
        <v>3</v>
      </c>
      <c r="F68" s="6">
        <v>4</v>
      </c>
      <c r="G68" s="6">
        <v>4</v>
      </c>
      <c r="H68" s="6">
        <v>1</v>
      </c>
      <c r="I68" s="6">
        <v>3</v>
      </c>
      <c r="J68" s="6" t="s">
        <v>86</v>
      </c>
    </row>
    <row r="69" spans="1:10" x14ac:dyDescent="0.15">
      <c r="A69" s="6">
        <v>4</v>
      </c>
      <c r="B69" s="6">
        <v>4</v>
      </c>
      <c r="C69" s="6">
        <v>3</v>
      </c>
      <c r="D69" s="6">
        <v>3</v>
      </c>
      <c r="E69" s="6">
        <v>2</v>
      </c>
      <c r="F69" s="6">
        <v>3</v>
      </c>
      <c r="G69" s="6">
        <v>1</v>
      </c>
      <c r="H69" s="6">
        <v>0</v>
      </c>
      <c r="I69" s="6">
        <v>3</v>
      </c>
      <c r="J69" s="6" t="s">
        <v>87</v>
      </c>
    </row>
    <row r="70" spans="1:10" x14ac:dyDescent="0.15">
      <c r="A70" s="6">
        <v>3</v>
      </c>
      <c r="B70" s="6">
        <v>3</v>
      </c>
      <c r="C70" s="6">
        <v>0</v>
      </c>
      <c r="D70" s="6">
        <v>4</v>
      </c>
      <c r="E70" s="6">
        <v>3</v>
      </c>
      <c r="F70" s="6">
        <v>4</v>
      </c>
      <c r="G70" s="6">
        <v>4</v>
      </c>
      <c r="H70" s="6">
        <v>2</v>
      </c>
      <c r="I70" s="6">
        <v>4</v>
      </c>
      <c r="J70" s="6" t="s">
        <v>88</v>
      </c>
    </row>
    <row r="71" spans="1:10" x14ac:dyDescent="0.15">
      <c r="A71" s="6">
        <v>4</v>
      </c>
      <c r="B71" s="6">
        <v>3</v>
      </c>
      <c r="C71" s="6">
        <v>1</v>
      </c>
      <c r="D71" s="6">
        <v>4</v>
      </c>
      <c r="E71" s="6">
        <v>2</v>
      </c>
      <c r="F71" s="6">
        <v>3</v>
      </c>
      <c r="G71" s="6">
        <v>3</v>
      </c>
      <c r="H71" s="6">
        <v>1</v>
      </c>
      <c r="I71" s="6">
        <v>0</v>
      </c>
      <c r="J71" s="6" t="s">
        <v>89</v>
      </c>
    </row>
    <row r="72" spans="1:10" x14ac:dyDescent="0.15">
      <c r="A72" s="6">
        <v>3</v>
      </c>
      <c r="B72" s="6">
        <v>4</v>
      </c>
      <c r="C72" s="6">
        <v>2</v>
      </c>
      <c r="D72" s="6">
        <v>3</v>
      </c>
      <c r="E72" s="6">
        <v>2</v>
      </c>
      <c r="F72" s="6">
        <v>4</v>
      </c>
      <c r="G72" s="6">
        <v>1</v>
      </c>
      <c r="H72" s="6">
        <v>3</v>
      </c>
      <c r="I72" s="6">
        <v>3</v>
      </c>
      <c r="J72" s="6" t="s">
        <v>90</v>
      </c>
    </row>
    <row r="73" spans="1:10" x14ac:dyDescent="0.15">
      <c r="A73" s="6">
        <v>3</v>
      </c>
      <c r="B73" s="6">
        <v>1</v>
      </c>
      <c r="C73" s="6">
        <v>0</v>
      </c>
      <c r="D73" s="6">
        <v>3</v>
      </c>
      <c r="E73" s="6">
        <v>3</v>
      </c>
      <c r="F73" s="6">
        <v>4</v>
      </c>
      <c r="G73" s="6">
        <v>4</v>
      </c>
      <c r="H73" s="6">
        <v>1</v>
      </c>
      <c r="I73" s="6">
        <v>3</v>
      </c>
      <c r="J73" s="6" t="s">
        <v>91</v>
      </c>
    </row>
    <row r="74" spans="1:10" x14ac:dyDescent="0.15">
      <c r="A74" s="6">
        <v>4</v>
      </c>
      <c r="B74" s="6">
        <v>2</v>
      </c>
      <c r="C74" s="6">
        <v>4</v>
      </c>
      <c r="D74" s="6">
        <v>4</v>
      </c>
      <c r="E74" s="6">
        <v>1</v>
      </c>
      <c r="F74" s="6">
        <v>3</v>
      </c>
      <c r="G74" s="6">
        <v>3</v>
      </c>
      <c r="H74" s="6">
        <v>1</v>
      </c>
      <c r="I74" s="6">
        <v>4</v>
      </c>
      <c r="J74" s="6" t="s">
        <v>92</v>
      </c>
    </row>
    <row r="75" spans="1:10" x14ac:dyDescent="0.15">
      <c r="A75" s="6">
        <v>3</v>
      </c>
      <c r="B75" s="6">
        <v>3</v>
      </c>
      <c r="C75" s="6">
        <v>3</v>
      </c>
      <c r="D75" s="6">
        <v>3</v>
      </c>
      <c r="E75" s="6">
        <v>3</v>
      </c>
      <c r="F75" s="6">
        <v>3</v>
      </c>
      <c r="G75" s="6">
        <v>4</v>
      </c>
      <c r="H75" s="6">
        <v>2</v>
      </c>
      <c r="I75" s="6">
        <v>1</v>
      </c>
      <c r="J75" s="6" t="s">
        <v>93</v>
      </c>
    </row>
    <row r="76" spans="1:10" x14ac:dyDescent="0.15">
      <c r="A76" s="6">
        <v>4</v>
      </c>
      <c r="B76" s="6">
        <v>4</v>
      </c>
      <c r="C76" s="6">
        <v>1</v>
      </c>
      <c r="D76" s="6">
        <v>4</v>
      </c>
      <c r="E76" s="6">
        <v>2</v>
      </c>
      <c r="F76" s="6">
        <v>3</v>
      </c>
      <c r="G76" s="6">
        <v>4</v>
      </c>
      <c r="H76" s="6">
        <v>3</v>
      </c>
      <c r="I76" s="6">
        <v>4</v>
      </c>
      <c r="J76" s="6" t="s">
        <v>94</v>
      </c>
    </row>
    <row r="77" spans="1:10" x14ac:dyDescent="0.15">
      <c r="A77" s="6"/>
      <c r="B77" s="6"/>
      <c r="C77" s="6"/>
      <c r="D77" s="6"/>
      <c r="E77" s="6"/>
      <c r="F77" s="6"/>
      <c r="G77" s="6"/>
      <c r="H77" s="6"/>
      <c r="I77" s="6"/>
      <c r="J77" s="7"/>
    </row>
    <row r="78" spans="1:10" x14ac:dyDescent="0.15">
      <c r="A78" s="4" t="s">
        <v>113</v>
      </c>
      <c r="B78" s="4" t="s">
        <v>114</v>
      </c>
      <c r="C78" s="4" t="s">
        <v>115</v>
      </c>
      <c r="D78" s="7"/>
      <c r="E78" s="6"/>
      <c r="F78" s="6"/>
      <c r="G78" s="6"/>
      <c r="H78" s="6"/>
      <c r="I78" s="6"/>
      <c r="J78" s="4" t="s">
        <v>82</v>
      </c>
    </row>
    <row r="79" spans="1:10" x14ac:dyDescent="0.15">
      <c r="A79" s="6">
        <v>3</v>
      </c>
      <c r="B79" s="6">
        <v>4</v>
      </c>
      <c r="C79" s="6">
        <v>0</v>
      </c>
      <c r="D79" s="7"/>
      <c r="E79" s="6"/>
      <c r="F79" s="6"/>
      <c r="G79" s="6"/>
      <c r="H79" s="6"/>
      <c r="I79" s="6"/>
      <c r="J79" s="6" t="s">
        <v>83</v>
      </c>
    </row>
    <row r="80" spans="1:10" x14ac:dyDescent="0.15">
      <c r="A80" s="6">
        <v>3</v>
      </c>
      <c r="B80" s="6">
        <v>4</v>
      </c>
      <c r="C80" s="6">
        <v>4</v>
      </c>
      <c r="D80" s="7"/>
      <c r="E80" s="6"/>
      <c r="F80" s="6"/>
      <c r="G80" s="6"/>
      <c r="H80" s="6"/>
      <c r="I80" s="6"/>
      <c r="J80" s="6" t="s">
        <v>84</v>
      </c>
    </row>
    <row r="81" spans="1:10" x14ac:dyDescent="0.15">
      <c r="A81" s="6">
        <v>3</v>
      </c>
      <c r="B81" s="6">
        <v>4</v>
      </c>
      <c r="C81" s="6">
        <v>4</v>
      </c>
      <c r="D81" s="7"/>
      <c r="E81" s="6"/>
      <c r="F81" s="6"/>
      <c r="G81" s="6"/>
      <c r="H81" s="6"/>
      <c r="I81" s="6"/>
      <c r="J81" s="6" t="s">
        <v>85</v>
      </c>
    </row>
    <row r="82" spans="1:10" x14ac:dyDescent="0.15">
      <c r="A82" s="6">
        <v>3</v>
      </c>
      <c r="B82" s="6">
        <v>4</v>
      </c>
      <c r="C82" s="6">
        <v>4</v>
      </c>
      <c r="D82" s="7"/>
      <c r="E82" s="6"/>
      <c r="F82" s="6"/>
      <c r="G82" s="6"/>
      <c r="H82" s="6"/>
      <c r="I82" s="6"/>
      <c r="J82" s="6" t="s">
        <v>86</v>
      </c>
    </row>
    <row r="83" spans="1:10" x14ac:dyDescent="0.15">
      <c r="A83" s="6">
        <v>3</v>
      </c>
      <c r="B83" s="6">
        <v>4</v>
      </c>
      <c r="C83" s="6">
        <v>4</v>
      </c>
      <c r="D83" s="7"/>
      <c r="E83" s="6"/>
      <c r="F83" s="6"/>
      <c r="G83" s="6"/>
      <c r="H83" s="6"/>
      <c r="I83" s="6"/>
      <c r="J83" s="6" t="s">
        <v>87</v>
      </c>
    </row>
    <row r="84" spans="1:10" x14ac:dyDescent="0.15">
      <c r="A84" s="6">
        <v>3</v>
      </c>
      <c r="B84" s="6">
        <v>4</v>
      </c>
      <c r="C84" s="6">
        <v>4</v>
      </c>
      <c r="D84" s="7"/>
      <c r="E84" s="6"/>
      <c r="F84" s="6"/>
      <c r="G84" s="6"/>
      <c r="H84" s="6"/>
      <c r="I84" s="6"/>
      <c r="J84" s="6" t="s">
        <v>88</v>
      </c>
    </row>
    <row r="85" spans="1:10" x14ac:dyDescent="0.15">
      <c r="A85" s="6">
        <v>2</v>
      </c>
      <c r="B85" s="6">
        <v>4</v>
      </c>
      <c r="C85" s="6">
        <v>4</v>
      </c>
      <c r="D85" s="7"/>
      <c r="E85" s="6"/>
      <c r="F85" s="6"/>
      <c r="G85" s="6"/>
      <c r="H85" s="6"/>
      <c r="I85" s="6"/>
      <c r="J85" s="6" t="s">
        <v>89</v>
      </c>
    </row>
    <row r="86" spans="1:10" x14ac:dyDescent="0.15">
      <c r="A86" s="6">
        <v>4</v>
      </c>
      <c r="B86" s="6">
        <v>2</v>
      </c>
      <c r="C86" s="6">
        <v>1</v>
      </c>
      <c r="D86" s="7"/>
      <c r="E86" s="6"/>
      <c r="F86" s="6"/>
      <c r="G86" s="6"/>
      <c r="H86" s="6"/>
      <c r="I86" s="6"/>
      <c r="J86" s="6" t="s">
        <v>90</v>
      </c>
    </row>
    <row r="87" spans="1:10" x14ac:dyDescent="0.15">
      <c r="A87" s="6">
        <v>4</v>
      </c>
      <c r="B87" s="6">
        <v>3</v>
      </c>
      <c r="C87" s="6">
        <v>3</v>
      </c>
      <c r="D87" s="7"/>
      <c r="E87" s="6"/>
      <c r="F87" s="6"/>
      <c r="G87" s="6"/>
      <c r="H87" s="6"/>
      <c r="I87" s="6"/>
      <c r="J87" s="6" t="s">
        <v>91</v>
      </c>
    </row>
    <row r="88" spans="1:10" x14ac:dyDescent="0.15">
      <c r="A88" s="6">
        <v>4</v>
      </c>
      <c r="B88" s="6">
        <v>4</v>
      </c>
      <c r="C88" s="6">
        <v>0</v>
      </c>
      <c r="D88" s="7"/>
      <c r="E88" s="6"/>
      <c r="F88" s="6"/>
      <c r="G88" s="6"/>
      <c r="H88" s="6"/>
      <c r="I88" s="6"/>
      <c r="J88" s="6" t="s">
        <v>92</v>
      </c>
    </row>
    <row r="89" spans="1:10" x14ac:dyDescent="0.15">
      <c r="A89" s="6">
        <v>3</v>
      </c>
      <c r="B89" s="6">
        <v>4</v>
      </c>
      <c r="C89" s="6">
        <v>5</v>
      </c>
      <c r="D89" s="7"/>
      <c r="E89" s="6"/>
      <c r="F89" s="6"/>
      <c r="G89" s="6"/>
      <c r="H89" s="6"/>
      <c r="I89" s="6"/>
      <c r="J89" s="6" t="s">
        <v>93</v>
      </c>
    </row>
    <row r="90" spans="1:10" x14ac:dyDescent="0.15">
      <c r="A90" s="6">
        <v>4</v>
      </c>
      <c r="B90" s="6">
        <v>4</v>
      </c>
      <c r="C90" s="6">
        <v>1</v>
      </c>
      <c r="D90" s="7"/>
      <c r="E90" s="6"/>
      <c r="F90" s="6"/>
      <c r="G90" s="6"/>
      <c r="H90" s="6"/>
      <c r="I90" s="6"/>
      <c r="J90" s="6" t="s">
        <v>94</v>
      </c>
    </row>
    <row r="91" spans="1:10" x14ac:dyDescent="0.15">
      <c r="A91" s="5"/>
      <c r="B91" s="5"/>
      <c r="C91" s="5"/>
      <c r="D91" s="5"/>
      <c r="E91" s="5"/>
      <c r="F91" s="5"/>
      <c r="G91" s="5"/>
      <c r="H91" s="5"/>
      <c r="I91" s="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6"/>
  <sheetViews>
    <sheetView zoomScale="110" zoomScaleNormal="110" workbookViewId="0">
      <selection activeCell="P13" sqref="P13"/>
    </sheetView>
  </sheetViews>
  <sheetFormatPr baseColWidth="10" defaultColWidth="11.6640625" defaultRowHeight="13" x14ac:dyDescent="0.15"/>
  <sheetData>
    <row r="1" spans="1:16" x14ac:dyDescent="0.15">
      <c r="A1" s="4" t="s">
        <v>3</v>
      </c>
      <c r="B1" s="6"/>
      <c r="C1" s="6"/>
      <c r="D1" s="6"/>
      <c r="E1" s="6"/>
      <c r="F1" s="6"/>
      <c r="G1" s="6"/>
      <c r="H1" s="6"/>
      <c r="I1" s="6"/>
      <c r="J1" s="6"/>
    </row>
    <row r="2" spans="1:16" x14ac:dyDescent="0.15">
      <c r="A2" s="4" t="s">
        <v>73</v>
      </c>
      <c r="B2" s="4" t="s">
        <v>74</v>
      </c>
      <c r="C2" s="4" t="s">
        <v>75</v>
      </c>
      <c r="D2" s="4" t="s">
        <v>76</v>
      </c>
      <c r="E2" s="4" t="s">
        <v>77</v>
      </c>
      <c r="F2" s="4" t="s">
        <v>78</v>
      </c>
      <c r="G2" s="4" t="s">
        <v>79</v>
      </c>
      <c r="H2" s="4" t="s">
        <v>80</v>
      </c>
      <c r="I2" s="4" t="s">
        <v>81</v>
      </c>
      <c r="J2" s="4" t="s">
        <v>82</v>
      </c>
    </row>
    <row r="3" spans="1:16" x14ac:dyDescent="0.15">
      <c r="A3" s="33" t="str">
        <f t="shared" ref="A3:I14" si="0">CONCATENATE(A$2,$J3)</f>
        <v>1622-1A</v>
      </c>
      <c r="B3" s="33" t="str">
        <f t="shared" si="0"/>
        <v>1622-2A</v>
      </c>
      <c r="C3" s="33" t="str">
        <f t="shared" si="0"/>
        <v>1622-3A</v>
      </c>
      <c r="D3" s="33" t="str">
        <f t="shared" si="0"/>
        <v>1622-4A</v>
      </c>
      <c r="E3" s="33" t="str">
        <f t="shared" si="0"/>
        <v>1622-5A</v>
      </c>
      <c r="F3" s="33" t="str">
        <f t="shared" si="0"/>
        <v>1622-6A</v>
      </c>
      <c r="G3" s="33" t="str">
        <f t="shared" si="0"/>
        <v>1622-7A</v>
      </c>
      <c r="H3" s="33" t="str">
        <f t="shared" si="0"/>
        <v>1622-8A</v>
      </c>
      <c r="I3" s="33" t="str">
        <f t="shared" si="0"/>
        <v>1622-9A</v>
      </c>
      <c r="J3" s="33" t="s">
        <v>83</v>
      </c>
    </row>
    <row r="4" spans="1:16" x14ac:dyDescent="0.15">
      <c r="A4" s="33" t="str">
        <f t="shared" si="0"/>
        <v>1622-1B</v>
      </c>
      <c r="B4" s="33" t="str">
        <f t="shared" si="0"/>
        <v>1622-2B</v>
      </c>
      <c r="C4" s="33" t="str">
        <f t="shared" si="0"/>
        <v>1622-3B</v>
      </c>
      <c r="D4" s="33" t="str">
        <f t="shared" si="0"/>
        <v>1622-4B</v>
      </c>
      <c r="E4" s="33" t="str">
        <f t="shared" si="0"/>
        <v>1622-5B</v>
      </c>
      <c r="F4" s="33" t="str">
        <f t="shared" si="0"/>
        <v>1622-6B</v>
      </c>
      <c r="G4" s="33" t="str">
        <f t="shared" si="0"/>
        <v>1622-7B</v>
      </c>
      <c r="H4" s="33" t="str">
        <f t="shared" si="0"/>
        <v>1622-8B</v>
      </c>
      <c r="I4" s="33" t="str">
        <f t="shared" si="0"/>
        <v>1622-9B</v>
      </c>
      <c r="J4" s="33" t="s">
        <v>84</v>
      </c>
    </row>
    <row r="5" spans="1:16" x14ac:dyDescent="0.15">
      <c r="A5" s="33" t="str">
        <f t="shared" si="0"/>
        <v>1622-1C</v>
      </c>
      <c r="B5" s="33" t="str">
        <f t="shared" si="0"/>
        <v>1622-2C</v>
      </c>
      <c r="C5" s="33" t="str">
        <f t="shared" si="0"/>
        <v>1622-3C</v>
      </c>
      <c r="D5" s="33" t="str">
        <f t="shared" si="0"/>
        <v>1622-4C</v>
      </c>
      <c r="E5" s="33" t="str">
        <f t="shared" si="0"/>
        <v>1622-5C</v>
      </c>
      <c r="F5" s="33" t="str">
        <f t="shared" si="0"/>
        <v>1622-6C</v>
      </c>
      <c r="G5" s="33" t="str">
        <f t="shared" si="0"/>
        <v>1622-7C</v>
      </c>
      <c r="H5" s="33" t="str">
        <f t="shared" si="0"/>
        <v>1622-8C</v>
      </c>
      <c r="I5" s="33" t="str">
        <f t="shared" si="0"/>
        <v>1622-9C</v>
      </c>
      <c r="J5" s="33" t="s">
        <v>85</v>
      </c>
    </row>
    <row r="6" spans="1:16" x14ac:dyDescent="0.15">
      <c r="A6" s="33" t="str">
        <f t="shared" si="0"/>
        <v>1622-1D</v>
      </c>
      <c r="B6" s="33" t="str">
        <f t="shared" si="0"/>
        <v>1622-2D</v>
      </c>
      <c r="C6" s="33" t="str">
        <f t="shared" si="0"/>
        <v>1622-3D</v>
      </c>
      <c r="D6" s="33" t="str">
        <f t="shared" si="0"/>
        <v>1622-4D</v>
      </c>
      <c r="E6" s="33" t="str">
        <f t="shared" si="0"/>
        <v>1622-5D</v>
      </c>
      <c r="F6" s="33" t="str">
        <f t="shared" si="0"/>
        <v>1622-6D</v>
      </c>
      <c r="G6" s="33" t="str">
        <f t="shared" si="0"/>
        <v>1622-7D</v>
      </c>
      <c r="H6" s="33" t="str">
        <f t="shared" si="0"/>
        <v>1622-8D</v>
      </c>
      <c r="I6" s="33" t="str">
        <f t="shared" si="0"/>
        <v>1622-9D</v>
      </c>
      <c r="J6" s="33" t="s">
        <v>86</v>
      </c>
    </row>
    <row r="7" spans="1:16" x14ac:dyDescent="0.15">
      <c r="A7" s="33" t="str">
        <f t="shared" si="0"/>
        <v>1622-1E</v>
      </c>
      <c r="B7" s="33" t="str">
        <f t="shared" si="0"/>
        <v>1622-2E</v>
      </c>
      <c r="C7" s="33" t="str">
        <f t="shared" si="0"/>
        <v>1622-3E</v>
      </c>
      <c r="D7" s="33" t="str">
        <f t="shared" si="0"/>
        <v>1622-4E</v>
      </c>
      <c r="E7" s="33" t="str">
        <f t="shared" si="0"/>
        <v>1622-5E</v>
      </c>
      <c r="F7" s="33" t="str">
        <f t="shared" si="0"/>
        <v>1622-6E</v>
      </c>
      <c r="G7" s="33" t="str">
        <f t="shared" si="0"/>
        <v>1622-7E</v>
      </c>
      <c r="H7" s="33" t="str">
        <f t="shared" si="0"/>
        <v>1622-8E</v>
      </c>
      <c r="I7" s="33" t="str">
        <f t="shared" si="0"/>
        <v>1622-9E</v>
      </c>
      <c r="J7" s="33" t="s">
        <v>87</v>
      </c>
    </row>
    <row r="8" spans="1:16" x14ac:dyDescent="0.15">
      <c r="A8" s="33" t="str">
        <f t="shared" si="0"/>
        <v>1622-1F</v>
      </c>
      <c r="B8" s="33" t="str">
        <f t="shared" si="0"/>
        <v>1622-2F</v>
      </c>
      <c r="C8" s="33" t="str">
        <f t="shared" si="0"/>
        <v>1622-3F</v>
      </c>
      <c r="D8" s="33" t="str">
        <f t="shared" si="0"/>
        <v>1622-4F</v>
      </c>
      <c r="E8" s="33" t="str">
        <f t="shared" si="0"/>
        <v>1622-5F</v>
      </c>
      <c r="F8" s="33" t="str">
        <f t="shared" si="0"/>
        <v>1622-6F</v>
      </c>
      <c r="G8" s="33" t="str">
        <f t="shared" si="0"/>
        <v>1622-7F</v>
      </c>
      <c r="H8" s="33" t="str">
        <f t="shared" si="0"/>
        <v>1622-8F</v>
      </c>
      <c r="I8" s="33" t="str">
        <f t="shared" si="0"/>
        <v>1622-9F</v>
      </c>
      <c r="J8" s="33" t="s">
        <v>88</v>
      </c>
      <c r="M8">
        <v>436</v>
      </c>
      <c r="N8">
        <f>M8*0.2</f>
        <v>87.2</v>
      </c>
    </row>
    <row r="9" spans="1:16" x14ac:dyDescent="0.15">
      <c r="A9" s="32" t="str">
        <f t="shared" si="0"/>
        <v>1622-1G</v>
      </c>
      <c r="B9" s="32" t="str">
        <f t="shared" si="0"/>
        <v>1622-2G</v>
      </c>
      <c r="C9" s="32" t="str">
        <f t="shared" si="0"/>
        <v>1622-3G</v>
      </c>
      <c r="D9" s="32" t="str">
        <f t="shared" si="0"/>
        <v>1622-4G</v>
      </c>
      <c r="E9" s="32" t="str">
        <f t="shared" si="0"/>
        <v>1622-5G</v>
      </c>
      <c r="F9" s="32" t="str">
        <f t="shared" si="0"/>
        <v>1622-6G</v>
      </c>
      <c r="G9" s="32" t="str">
        <f t="shared" si="0"/>
        <v>1622-7G</v>
      </c>
      <c r="H9" s="32" t="str">
        <f t="shared" si="0"/>
        <v>1622-8G</v>
      </c>
      <c r="I9" s="32" t="str">
        <f t="shared" si="0"/>
        <v>1622-9G</v>
      </c>
      <c r="J9" s="32" t="s">
        <v>89</v>
      </c>
    </row>
    <row r="10" spans="1:16" x14ac:dyDescent="0.15">
      <c r="A10" s="32" t="str">
        <f t="shared" si="0"/>
        <v>1622-1H</v>
      </c>
      <c r="B10" s="32" t="str">
        <f t="shared" si="0"/>
        <v>1622-2H</v>
      </c>
      <c r="C10" s="32" t="str">
        <f t="shared" si="0"/>
        <v>1622-3H</v>
      </c>
      <c r="D10" s="32" t="str">
        <f t="shared" si="0"/>
        <v>1622-4H</v>
      </c>
      <c r="E10" s="32" t="str">
        <f t="shared" si="0"/>
        <v>1622-5H</v>
      </c>
      <c r="F10" s="32" t="str">
        <f t="shared" si="0"/>
        <v>1622-6H</v>
      </c>
      <c r="G10" s="32" t="str">
        <f t="shared" si="0"/>
        <v>1622-7H</v>
      </c>
      <c r="H10" s="32" t="str">
        <f t="shared" si="0"/>
        <v>1622-8H</v>
      </c>
      <c r="I10" s="32" t="str">
        <f t="shared" si="0"/>
        <v>1622-9H</v>
      </c>
      <c r="J10" s="32" t="s">
        <v>90</v>
      </c>
    </row>
    <row r="11" spans="1:16" x14ac:dyDescent="0.15">
      <c r="A11" s="32" t="str">
        <f t="shared" si="0"/>
        <v>1622-1I</v>
      </c>
      <c r="B11" s="32" t="str">
        <f t="shared" si="0"/>
        <v>1622-2I</v>
      </c>
      <c r="C11" s="32" t="str">
        <f t="shared" si="0"/>
        <v>1622-3I</v>
      </c>
      <c r="D11" s="32" t="str">
        <f t="shared" si="0"/>
        <v>1622-4I</v>
      </c>
      <c r="E11" s="32" t="str">
        <f t="shared" si="0"/>
        <v>1622-5I</v>
      </c>
      <c r="F11" s="32" t="str">
        <f t="shared" si="0"/>
        <v>1622-6I</v>
      </c>
      <c r="G11" s="32" t="str">
        <f t="shared" si="0"/>
        <v>1622-7I</v>
      </c>
      <c r="H11" s="32" t="str">
        <f t="shared" si="0"/>
        <v>1622-8I</v>
      </c>
      <c r="I11" s="32" t="str">
        <f t="shared" si="0"/>
        <v>1622-9I</v>
      </c>
      <c r="J11" s="32" t="s">
        <v>91</v>
      </c>
      <c r="N11">
        <v>85</v>
      </c>
      <c r="O11">
        <v>18</v>
      </c>
      <c r="P11">
        <f>O11*N11</f>
        <v>1530</v>
      </c>
    </row>
    <row r="12" spans="1:16" x14ac:dyDescent="0.15">
      <c r="A12" s="32" t="str">
        <f t="shared" si="0"/>
        <v>1622-1J</v>
      </c>
      <c r="B12" s="32" t="str">
        <f t="shared" si="0"/>
        <v>1622-2J</v>
      </c>
      <c r="C12" s="32" t="str">
        <f t="shared" si="0"/>
        <v>1622-3J</v>
      </c>
      <c r="D12" s="32" t="str">
        <f t="shared" si="0"/>
        <v>1622-4J</v>
      </c>
      <c r="E12" s="32" t="str">
        <f t="shared" si="0"/>
        <v>1622-5J</v>
      </c>
      <c r="F12" s="32" t="str">
        <f t="shared" si="0"/>
        <v>1622-6J</v>
      </c>
      <c r="G12" s="32" t="str">
        <f t="shared" si="0"/>
        <v>1622-7J</v>
      </c>
      <c r="H12" s="32" t="str">
        <f t="shared" si="0"/>
        <v>1622-8J</v>
      </c>
      <c r="I12" s="32" t="str">
        <f t="shared" si="0"/>
        <v>1622-9J</v>
      </c>
      <c r="J12" s="32" t="s">
        <v>92</v>
      </c>
      <c r="N12">
        <v>85</v>
      </c>
      <c r="O12">
        <v>3</v>
      </c>
      <c r="P12">
        <f>O12*N12</f>
        <v>255</v>
      </c>
    </row>
    <row r="13" spans="1:16" x14ac:dyDescent="0.15">
      <c r="A13" s="32" t="str">
        <f t="shared" si="0"/>
        <v>1622-1K</v>
      </c>
      <c r="B13" s="32" t="str">
        <f t="shared" si="0"/>
        <v>1622-2K</v>
      </c>
      <c r="C13" s="32" t="str">
        <f t="shared" si="0"/>
        <v>1622-3K</v>
      </c>
      <c r="D13" s="32" t="str">
        <f t="shared" si="0"/>
        <v>1622-4K</v>
      </c>
      <c r="E13" s="32" t="str">
        <f t="shared" si="0"/>
        <v>1622-5K</v>
      </c>
      <c r="F13" s="32" t="str">
        <f t="shared" si="0"/>
        <v>1622-6K</v>
      </c>
      <c r="G13" s="32" t="str">
        <f t="shared" si="0"/>
        <v>1622-7K</v>
      </c>
      <c r="H13" s="32" t="str">
        <f t="shared" si="0"/>
        <v>1622-8K</v>
      </c>
      <c r="I13" s="32" t="str">
        <f t="shared" si="0"/>
        <v>1622-9K</v>
      </c>
      <c r="J13" s="32" t="s">
        <v>93</v>
      </c>
    </row>
    <row r="14" spans="1:16" x14ac:dyDescent="0.15">
      <c r="A14" s="32" t="str">
        <f t="shared" si="0"/>
        <v>1622-1L</v>
      </c>
      <c r="B14" s="32" t="str">
        <f t="shared" si="0"/>
        <v>1622-2L</v>
      </c>
      <c r="C14" s="32" t="str">
        <f t="shared" si="0"/>
        <v>1622-3L</v>
      </c>
      <c r="D14" s="32" t="str">
        <f t="shared" si="0"/>
        <v>1622-4L</v>
      </c>
      <c r="E14" s="32" t="str">
        <f t="shared" si="0"/>
        <v>1622-5L</v>
      </c>
      <c r="F14" s="32" t="str">
        <f t="shared" si="0"/>
        <v>1622-6L</v>
      </c>
      <c r="G14" s="32" t="str">
        <f t="shared" si="0"/>
        <v>1622-7L</v>
      </c>
      <c r="H14" s="32" t="str">
        <f t="shared" si="0"/>
        <v>1622-8L</v>
      </c>
      <c r="I14" s="32" t="str">
        <f t="shared" si="0"/>
        <v>1622-9L</v>
      </c>
      <c r="J14" s="32" t="s">
        <v>94</v>
      </c>
    </row>
    <row r="15" spans="1: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6" x14ac:dyDescent="0.15">
      <c r="A16" s="4" t="s">
        <v>95</v>
      </c>
      <c r="B16" s="4" t="s">
        <v>96</v>
      </c>
      <c r="C16" s="4" t="s">
        <v>97</v>
      </c>
      <c r="D16" s="4" t="s">
        <v>98</v>
      </c>
      <c r="E16" s="4" t="s">
        <v>99</v>
      </c>
      <c r="F16" s="4" t="s">
        <v>100</v>
      </c>
      <c r="G16" s="4" t="s">
        <v>101</v>
      </c>
      <c r="H16" s="4" t="s">
        <v>102</v>
      </c>
      <c r="I16" s="4" t="s">
        <v>103</v>
      </c>
      <c r="J16" s="4" t="s">
        <v>82</v>
      </c>
    </row>
    <row r="17" spans="1:12" x14ac:dyDescent="0.15">
      <c r="A17" s="6" t="str">
        <f t="shared" ref="A17:I28" si="1">CONCATENATE(A$16,$J17)</f>
        <v>1622-10A</v>
      </c>
      <c r="B17" s="6" t="str">
        <f t="shared" si="1"/>
        <v>1622-11A</v>
      </c>
      <c r="C17" s="6" t="str">
        <f t="shared" si="1"/>
        <v>1622-12A</v>
      </c>
      <c r="D17" s="6" t="str">
        <f t="shared" si="1"/>
        <v>1622-13A</v>
      </c>
      <c r="E17" s="6" t="str">
        <f t="shared" si="1"/>
        <v>1622-14A</v>
      </c>
      <c r="F17" s="6" t="str">
        <f t="shared" si="1"/>
        <v>1622-15A</v>
      </c>
      <c r="G17" s="6" t="str">
        <f t="shared" si="1"/>
        <v>1622-16A</v>
      </c>
      <c r="H17" s="6" t="str">
        <f t="shared" si="1"/>
        <v>1622-17A</v>
      </c>
      <c r="I17" s="6" t="str">
        <f t="shared" si="1"/>
        <v>1622-18A</v>
      </c>
      <c r="J17" s="6" t="s">
        <v>83</v>
      </c>
    </row>
    <row r="18" spans="1:12" x14ac:dyDescent="0.15">
      <c r="A18" s="6" t="str">
        <f t="shared" si="1"/>
        <v>1622-10B</v>
      </c>
      <c r="B18" s="6" t="str">
        <f t="shared" si="1"/>
        <v>1622-11B</v>
      </c>
      <c r="C18" s="6" t="str">
        <f t="shared" si="1"/>
        <v>1622-12B</v>
      </c>
      <c r="D18" s="6" t="str">
        <f t="shared" si="1"/>
        <v>1622-13B</v>
      </c>
      <c r="E18" s="6" t="str">
        <f t="shared" si="1"/>
        <v>1622-14B</v>
      </c>
      <c r="F18" s="6" t="str">
        <f t="shared" si="1"/>
        <v>1622-15B</v>
      </c>
      <c r="G18" s="6" t="str">
        <f t="shared" si="1"/>
        <v>1622-16B</v>
      </c>
      <c r="H18" s="6" t="str">
        <f t="shared" si="1"/>
        <v>1622-17B</v>
      </c>
      <c r="I18" s="6" t="str">
        <f t="shared" si="1"/>
        <v>1622-18B</v>
      </c>
      <c r="J18" s="6" t="s">
        <v>84</v>
      </c>
    </row>
    <row r="19" spans="1:12" x14ac:dyDescent="0.15">
      <c r="A19" s="6" t="str">
        <f t="shared" si="1"/>
        <v>1622-10C</v>
      </c>
      <c r="B19" s="6" t="str">
        <f t="shared" si="1"/>
        <v>1622-11C</v>
      </c>
      <c r="C19" s="6" t="str">
        <f t="shared" si="1"/>
        <v>1622-12C</v>
      </c>
      <c r="D19" s="6" t="str">
        <f t="shared" si="1"/>
        <v>1622-13C</v>
      </c>
      <c r="E19" s="6" t="str">
        <f t="shared" si="1"/>
        <v>1622-14C</v>
      </c>
      <c r="F19" s="6" t="str">
        <f t="shared" si="1"/>
        <v>1622-15C</v>
      </c>
      <c r="G19" s="6" t="str">
        <f t="shared" si="1"/>
        <v>1622-16C</v>
      </c>
      <c r="H19" s="6" t="str">
        <f t="shared" si="1"/>
        <v>1622-17C</v>
      </c>
      <c r="I19" s="6" t="str">
        <f t="shared" si="1"/>
        <v>1622-18C</v>
      </c>
      <c r="J19" s="6" t="s">
        <v>85</v>
      </c>
    </row>
    <row r="20" spans="1:12" x14ac:dyDescent="0.15">
      <c r="A20" s="33" t="str">
        <f t="shared" si="1"/>
        <v>1622-10D</v>
      </c>
      <c r="B20" s="6" t="str">
        <f t="shared" si="1"/>
        <v>1622-11D</v>
      </c>
      <c r="C20" s="6" t="str">
        <f t="shared" si="1"/>
        <v>1622-12D</v>
      </c>
      <c r="D20" s="6" t="str">
        <f t="shared" si="1"/>
        <v>1622-13D</v>
      </c>
      <c r="E20" s="6" t="str">
        <f t="shared" si="1"/>
        <v>1622-14D</v>
      </c>
      <c r="F20" s="6" t="str">
        <f t="shared" si="1"/>
        <v>1622-15D</v>
      </c>
      <c r="G20" s="6" t="str">
        <f t="shared" si="1"/>
        <v>1622-16D</v>
      </c>
      <c r="H20" s="6" t="str">
        <f t="shared" si="1"/>
        <v>1622-17D</v>
      </c>
      <c r="I20" s="6" t="str">
        <f t="shared" si="1"/>
        <v>1622-18D</v>
      </c>
      <c r="J20" s="6" t="s">
        <v>86</v>
      </c>
    </row>
    <row r="21" spans="1:12" x14ac:dyDescent="0.15">
      <c r="A21" s="6" t="str">
        <f t="shared" si="1"/>
        <v>1622-10E</v>
      </c>
      <c r="B21" s="6" t="str">
        <f t="shared" si="1"/>
        <v>1622-11E</v>
      </c>
      <c r="C21" s="6" t="str">
        <f t="shared" si="1"/>
        <v>1622-12E</v>
      </c>
      <c r="D21" s="6" t="str">
        <f t="shared" si="1"/>
        <v>1622-13E</v>
      </c>
      <c r="E21" s="6" t="str">
        <f t="shared" si="1"/>
        <v>1622-14E</v>
      </c>
      <c r="F21" s="6" t="str">
        <f t="shared" si="1"/>
        <v>1622-15E</v>
      </c>
      <c r="G21" s="6" t="str">
        <f t="shared" si="1"/>
        <v>1622-16E</v>
      </c>
      <c r="H21" s="6" t="str">
        <f t="shared" si="1"/>
        <v>1622-17E</v>
      </c>
      <c r="I21" s="6" t="str">
        <f t="shared" si="1"/>
        <v>1622-18E</v>
      </c>
      <c r="J21" s="6" t="s">
        <v>87</v>
      </c>
    </row>
    <row r="22" spans="1:12" x14ac:dyDescent="0.15">
      <c r="A22" s="6" t="str">
        <f t="shared" si="1"/>
        <v>1622-10F</v>
      </c>
      <c r="B22" s="6" t="str">
        <f t="shared" si="1"/>
        <v>1622-11F</v>
      </c>
      <c r="C22" s="6" t="str">
        <f t="shared" si="1"/>
        <v>1622-12F</v>
      </c>
      <c r="D22" s="6" t="str">
        <f t="shared" si="1"/>
        <v>1622-13F</v>
      </c>
      <c r="E22" s="6" t="str">
        <f t="shared" si="1"/>
        <v>1622-14F</v>
      </c>
      <c r="F22" s="6" t="str">
        <f t="shared" si="1"/>
        <v>1622-15F</v>
      </c>
      <c r="G22" s="6" t="str">
        <f t="shared" si="1"/>
        <v>1622-16F</v>
      </c>
      <c r="H22" s="6" t="str">
        <f t="shared" si="1"/>
        <v>1622-17F</v>
      </c>
      <c r="I22" s="6" t="str">
        <f t="shared" si="1"/>
        <v>1622-18F</v>
      </c>
      <c r="J22" s="6" t="s">
        <v>88</v>
      </c>
    </row>
    <row r="23" spans="1:12" x14ac:dyDescent="0.15">
      <c r="A23" s="6" t="str">
        <f t="shared" si="1"/>
        <v>1622-10G</v>
      </c>
      <c r="B23" s="6" t="str">
        <f t="shared" si="1"/>
        <v>1622-11G</v>
      </c>
      <c r="C23" s="6" t="str">
        <f t="shared" si="1"/>
        <v>1622-12G</v>
      </c>
      <c r="D23" s="6" t="str">
        <f t="shared" si="1"/>
        <v>1622-13G</v>
      </c>
      <c r="E23" s="6" t="str">
        <f t="shared" si="1"/>
        <v>1622-14G</v>
      </c>
      <c r="F23" s="6" t="str">
        <f t="shared" si="1"/>
        <v>1622-15G</v>
      </c>
      <c r="G23" s="6" t="str">
        <f t="shared" si="1"/>
        <v>1622-16G</v>
      </c>
      <c r="H23" s="6" t="str">
        <f t="shared" si="1"/>
        <v>1622-17G</v>
      </c>
      <c r="I23" s="6" t="str">
        <f t="shared" si="1"/>
        <v>1622-18G</v>
      </c>
      <c r="J23" s="6" t="s">
        <v>89</v>
      </c>
    </row>
    <row r="24" spans="1:12" x14ac:dyDescent="0.15">
      <c r="A24" s="6" t="str">
        <f t="shared" si="1"/>
        <v>1622-10H</v>
      </c>
      <c r="B24" s="6" t="str">
        <f t="shared" si="1"/>
        <v>1622-11H</v>
      </c>
      <c r="C24" s="6" t="str">
        <f t="shared" si="1"/>
        <v>1622-12H</v>
      </c>
      <c r="D24" s="6" t="str">
        <f t="shared" si="1"/>
        <v>1622-13H</v>
      </c>
      <c r="E24" s="6" t="str">
        <f t="shared" si="1"/>
        <v>1622-14H</v>
      </c>
      <c r="F24" s="6" t="str">
        <f t="shared" si="1"/>
        <v>1622-15H</v>
      </c>
      <c r="G24" s="6" t="str">
        <f t="shared" si="1"/>
        <v>1622-16H</v>
      </c>
      <c r="H24" s="6" t="str">
        <f t="shared" si="1"/>
        <v>1622-17H</v>
      </c>
      <c r="I24" s="6" t="str">
        <f t="shared" si="1"/>
        <v>1622-18H</v>
      </c>
      <c r="J24" s="6" t="s">
        <v>90</v>
      </c>
    </row>
    <row r="25" spans="1:12" x14ac:dyDescent="0.15">
      <c r="A25" s="6" t="str">
        <f t="shared" si="1"/>
        <v>1622-10I</v>
      </c>
      <c r="B25" s="6" t="str">
        <f t="shared" si="1"/>
        <v>1622-11I</v>
      </c>
      <c r="C25" s="6" t="str">
        <f t="shared" si="1"/>
        <v>1622-12I</v>
      </c>
      <c r="D25" s="6" t="str">
        <f t="shared" si="1"/>
        <v>1622-13I</v>
      </c>
      <c r="E25" s="6" t="str">
        <f t="shared" si="1"/>
        <v>1622-14I</v>
      </c>
      <c r="F25" s="6" t="str">
        <f t="shared" si="1"/>
        <v>1622-15I</v>
      </c>
      <c r="G25" s="6" t="str">
        <f t="shared" si="1"/>
        <v>1622-16I</v>
      </c>
      <c r="H25" s="6" t="str">
        <f t="shared" si="1"/>
        <v>1622-17I</v>
      </c>
      <c r="I25" s="6" t="str">
        <f t="shared" si="1"/>
        <v>1622-18I</v>
      </c>
      <c r="J25" s="6" t="s">
        <v>91</v>
      </c>
    </row>
    <row r="26" spans="1:12" x14ac:dyDescent="0.15">
      <c r="A26" s="6" t="str">
        <f t="shared" si="1"/>
        <v>1622-10J</v>
      </c>
      <c r="B26" s="6" t="str">
        <f t="shared" si="1"/>
        <v>1622-11J</v>
      </c>
      <c r="C26" s="6" t="str">
        <f t="shared" si="1"/>
        <v>1622-12J</v>
      </c>
      <c r="D26" s="6" t="str">
        <f t="shared" si="1"/>
        <v>1622-13J</v>
      </c>
      <c r="E26" s="6" t="str">
        <f t="shared" si="1"/>
        <v>1622-14J</v>
      </c>
      <c r="F26" s="6" t="str">
        <f t="shared" si="1"/>
        <v>1622-15J</v>
      </c>
      <c r="G26" s="6" t="str">
        <f t="shared" si="1"/>
        <v>1622-16J</v>
      </c>
      <c r="H26" s="6" t="str">
        <f t="shared" si="1"/>
        <v>1622-17J</v>
      </c>
      <c r="I26" s="6" t="str">
        <f t="shared" si="1"/>
        <v>1622-18J</v>
      </c>
      <c r="J26" s="6" t="s">
        <v>92</v>
      </c>
    </row>
    <row r="27" spans="1:12" x14ac:dyDescent="0.15">
      <c r="A27" s="6" t="str">
        <f t="shared" si="1"/>
        <v>1622-10K</v>
      </c>
      <c r="B27" s="6" t="str">
        <f t="shared" si="1"/>
        <v>1622-11K</v>
      </c>
      <c r="C27" s="6" t="str">
        <f t="shared" si="1"/>
        <v>1622-12K</v>
      </c>
      <c r="D27" s="6" t="str">
        <f t="shared" si="1"/>
        <v>1622-13K</v>
      </c>
      <c r="E27" s="6" t="str">
        <f t="shared" si="1"/>
        <v>1622-14K</v>
      </c>
      <c r="F27" s="6" t="str">
        <f t="shared" si="1"/>
        <v>1622-15K</v>
      </c>
      <c r="G27" s="6" t="str">
        <f t="shared" si="1"/>
        <v>1622-16K</v>
      </c>
      <c r="H27" s="6" t="str">
        <f t="shared" si="1"/>
        <v>1622-17K</v>
      </c>
      <c r="I27" s="6" t="str">
        <f t="shared" si="1"/>
        <v>1622-18K</v>
      </c>
      <c r="J27" s="6" t="s">
        <v>93</v>
      </c>
    </row>
    <row r="28" spans="1:12" x14ac:dyDescent="0.15">
      <c r="A28" s="6" t="str">
        <f t="shared" si="1"/>
        <v>1622-10L</v>
      </c>
      <c r="B28" s="6" t="str">
        <f t="shared" si="1"/>
        <v>1622-11L</v>
      </c>
      <c r="C28" s="6" t="str">
        <f t="shared" si="1"/>
        <v>1622-12L</v>
      </c>
      <c r="D28" s="6" t="str">
        <f t="shared" si="1"/>
        <v>1622-13L</v>
      </c>
      <c r="E28" s="6" t="str">
        <f t="shared" si="1"/>
        <v>1622-14L</v>
      </c>
      <c r="F28" s="6" t="str">
        <f t="shared" si="1"/>
        <v>1622-15L</v>
      </c>
      <c r="G28" s="6" t="str">
        <f t="shared" si="1"/>
        <v>1622-16L</v>
      </c>
      <c r="H28" s="6" t="str">
        <f t="shared" si="1"/>
        <v>1622-17L</v>
      </c>
      <c r="I28" s="6" t="str">
        <f t="shared" si="1"/>
        <v>1622-18L</v>
      </c>
      <c r="J28" s="6" t="s">
        <v>94</v>
      </c>
    </row>
    <row r="29" spans="1:12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2" x14ac:dyDescent="0.15">
      <c r="A30" s="4" t="s">
        <v>104</v>
      </c>
      <c r="B30" s="4" t="s">
        <v>105</v>
      </c>
      <c r="C30" s="4" t="s">
        <v>106</v>
      </c>
      <c r="D30" s="4" t="s">
        <v>107</v>
      </c>
      <c r="E30" s="4" t="s">
        <v>108</v>
      </c>
      <c r="F30" s="4" t="s">
        <v>109</v>
      </c>
      <c r="G30" s="4" t="s">
        <v>110</v>
      </c>
      <c r="H30" s="4" t="s">
        <v>111</v>
      </c>
      <c r="I30" s="4" t="s">
        <v>112</v>
      </c>
      <c r="J30" s="4" t="s">
        <v>82</v>
      </c>
      <c r="L30" s="4" t="s">
        <v>2382</v>
      </c>
    </row>
    <row r="31" spans="1:12" x14ac:dyDescent="0.15">
      <c r="A31" s="6" t="str">
        <f t="shared" ref="A31:I42" si="2">CONCATENATE(A$30,$J31)</f>
        <v>1622-19A</v>
      </c>
      <c r="B31" s="6" t="str">
        <f t="shared" si="2"/>
        <v>1622-20A</v>
      </c>
      <c r="C31" s="6" t="str">
        <f t="shared" si="2"/>
        <v>1622-21A</v>
      </c>
      <c r="D31" s="6" t="str">
        <f t="shared" si="2"/>
        <v>1622-22A</v>
      </c>
      <c r="E31" s="6" t="str">
        <f t="shared" si="2"/>
        <v>1622-23A</v>
      </c>
      <c r="F31" s="6" t="str">
        <f t="shared" si="2"/>
        <v>1622-25A</v>
      </c>
      <c r="G31" s="6" t="str">
        <f t="shared" si="2"/>
        <v>1622-26A</v>
      </c>
      <c r="H31" s="6" t="str">
        <f t="shared" si="2"/>
        <v>1622-28A</v>
      </c>
      <c r="I31" s="6" t="str">
        <f t="shared" si="2"/>
        <v>1622-29A</v>
      </c>
      <c r="J31" s="6" t="s">
        <v>83</v>
      </c>
    </row>
    <row r="32" spans="1:12" x14ac:dyDescent="0.15">
      <c r="A32" s="6" t="str">
        <f t="shared" si="2"/>
        <v>1622-19B</v>
      </c>
      <c r="B32" s="6" t="str">
        <f t="shared" si="2"/>
        <v>1622-20B</v>
      </c>
      <c r="C32" s="6" t="str">
        <f t="shared" si="2"/>
        <v>1622-21B</v>
      </c>
      <c r="D32" s="6" t="str">
        <f t="shared" si="2"/>
        <v>1622-22B</v>
      </c>
      <c r="E32" s="6" t="str">
        <f t="shared" si="2"/>
        <v>1622-23B</v>
      </c>
      <c r="F32" s="6" t="str">
        <f t="shared" si="2"/>
        <v>1622-25B</v>
      </c>
      <c r="G32" s="6" t="str">
        <f t="shared" si="2"/>
        <v>1622-26B</v>
      </c>
      <c r="H32" s="6" t="str">
        <f t="shared" si="2"/>
        <v>1622-28B</v>
      </c>
      <c r="I32" s="6" t="str">
        <f t="shared" si="2"/>
        <v>1622-29B</v>
      </c>
      <c r="J32" s="6" t="s">
        <v>84</v>
      </c>
    </row>
    <row r="33" spans="1:10" x14ac:dyDescent="0.15">
      <c r="A33" s="6" t="str">
        <f t="shared" si="2"/>
        <v>1622-19C</v>
      </c>
      <c r="B33" s="6" t="str">
        <f t="shared" si="2"/>
        <v>1622-20C</v>
      </c>
      <c r="C33" s="6" t="str">
        <f t="shared" si="2"/>
        <v>1622-21C</v>
      </c>
      <c r="D33" s="6" t="str">
        <f t="shared" si="2"/>
        <v>1622-22C</v>
      </c>
      <c r="E33" s="6" t="str">
        <f t="shared" si="2"/>
        <v>1622-23C</v>
      </c>
      <c r="F33" s="6" t="str">
        <f t="shared" si="2"/>
        <v>1622-25C</v>
      </c>
      <c r="G33" s="6" t="str">
        <f t="shared" si="2"/>
        <v>1622-26C</v>
      </c>
      <c r="H33" s="6" t="str">
        <f t="shared" si="2"/>
        <v>1622-28C</v>
      </c>
      <c r="I33" s="6" t="str">
        <f t="shared" si="2"/>
        <v>1622-29C</v>
      </c>
      <c r="J33" s="6" t="s">
        <v>85</v>
      </c>
    </row>
    <row r="34" spans="1:10" x14ac:dyDescent="0.15">
      <c r="A34" s="6" t="str">
        <f t="shared" si="2"/>
        <v>1622-19D</v>
      </c>
      <c r="B34" s="6" t="str">
        <f t="shared" si="2"/>
        <v>1622-20D</v>
      </c>
      <c r="C34" s="6" t="str">
        <f t="shared" si="2"/>
        <v>1622-21D</v>
      </c>
      <c r="D34" s="6" t="str">
        <f t="shared" si="2"/>
        <v>1622-22D</v>
      </c>
      <c r="E34" s="6" t="str">
        <f t="shared" si="2"/>
        <v>1622-23D</v>
      </c>
      <c r="F34" s="6" t="str">
        <f t="shared" si="2"/>
        <v>1622-25D</v>
      </c>
      <c r="G34" s="6" t="str">
        <f t="shared" si="2"/>
        <v>1622-26D</v>
      </c>
      <c r="H34" s="6" t="str">
        <f t="shared" si="2"/>
        <v>1622-28D</v>
      </c>
      <c r="I34" s="6" t="str">
        <f t="shared" si="2"/>
        <v>1622-29D</v>
      </c>
      <c r="J34" s="6" t="s">
        <v>86</v>
      </c>
    </row>
    <row r="35" spans="1:10" x14ac:dyDescent="0.15">
      <c r="A35" s="6" t="str">
        <f t="shared" si="2"/>
        <v>1622-19E</v>
      </c>
      <c r="B35" s="6" t="str">
        <f t="shared" si="2"/>
        <v>1622-20E</v>
      </c>
      <c r="C35" s="6" t="str">
        <f t="shared" si="2"/>
        <v>1622-21E</v>
      </c>
      <c r="D35" s="6" t="str">
        <f t="shared" si="2"/>
        <v>1622-22E</v>
      </c>
      <c r="E35" s="6" t="str">
        <f t="shared" si="2"/>
        <v>1622-23E</v>
      </c>
      <c r="F35" s="6" t="str">
        <f t="shared" si="2"/>
        <v>1622-25E</v>
      </c>
      <c r="G35" s="6" t="str">
        <f t="shared" si="2"/>
        <v>1622-26E</v>
      </c>
      <c r="H35" s="6" t="str">
        <f t="shared" si="2"/>
        <v>1622-28E</v>
      </c>
      <c r="I35" s="6" t="str">
        <f t="shared" si="2"/>
        <v>1622-29E</v>
      </c>
      <c r="J35" s="6" t="s">
        <v>87</v>
      </c>
    </row>
    <row r="36" spans="1:10" x14ac:dyDescent="0.15">
      <c r="A36" s="6" t="str">
        <f t="shared" si="2"/>
        <v>1622-19F</v>
      </c>
      <c r="B36" s="6" t="str">
        <f t="shared" si="2"/>
        <v>1622-20F</v>
      </c>
      <c r="C36" s="6" t="str">
        <f t="shared" si="2"/>
        <v>1622-21F</v>
      </c>
      <c r="D36" s="6" t="str">
        <f t="shared" si="2"/>
        <v>1622-22F</v>
      </c>
      <c r="E36" s="6" t="str">
        <f t="shared" si="2"/>
        <v>1622-23F</v>
      </c>
      <c r="F36" s="6" t="str">
        <f t="shared" si="2"/>
        <v>1622-25F</v>
      </c>
      <c r="G36" s="6" t="str">
        <f t="shared" si="2"/>
        <v>1622-26F</v>
      </c>
      <c r="H36" s="6" t="str">
        <f t="shared" si="2"/>
        <v>1622-28F</v>
      </c>
      <c r="I36" s="6" t="str">
        <f t="shared" si="2"/>
        <v>1622-29F</v>
      </c>
      <c r="J36" s="6" t="s">
        <v>88</v>
      </c>
    </row>
    <row r="37" spans="1:10" x14ac:dyDescent="0.15">
      <c r="A37" s="6" t="str">
        <f t="shared" si="2"/>
        <v>1622-19G</v>
      </c>
      <c r="B37" s="6" t="str">
        <f t="shared" si="2"/>
        <v>1622-20G</v>
      </c>
      <c r="C37" s="6" t="str">
        <f t="shared" si="2"/>
        <v>1622-21G</v>
      </c>
      <c r="D37" s="6" t="str">
        <f t="shared" si="2"/>
        <v>1622-22G</v>
      </c>
      <c r="E37" s="6" t="str">
        <f t="shared" si="2"/>
        <v>1622-23G</v>
      </c>
      <c r="F37" s="6" t="str">
        <f t="shared" si="2"/>
        <v>1622-25G</v>
      </c>
      <c r="G37" s="6" t="str">
        <f t="shared" si="2"/>
        <v>1622-26G</v>
      </c>
      <c r="H37" s="6" t="str">
        <f t="shared" si="2"/>
        <v>1622-28G</v>
      </c>
      <c r="I37" s="6" t="str">
        <f t="shared" si="2"/>
        <v>1622-29G</v>
      </c>
      <c r="J37" s="6" t="s">
        <v>89</v>
      </c>
    </row>
    <row r="38" spans="1:10" x14ac:dyDescent="0.15">
      <c r="A38" s="6" t="str">
        <f t="shared" si="2"/>
        <v>1622-19H</v>
      </c>
      <c r="B38" s="6" t="str">
        <f t="shared" si="2"/>
        <v>1622-20H</v>
      </c>
      <c r="C38" s="6" t="str">
        <f t="shared" si="2"/>
        <v>1622-21H</v>
      </c>
      <c r="D38" s="6" t="str">
        <f t="shared" si="2"/>
        <v>1622-22H</v>
      </c>
      <c r="E38" s="6" t="str">
        <f t="shared" si="2"/>
        <v>1622-23H</v>
      </c>
      <c r="F38" s="6" t="str">
        <f t="shared" si="2"/>
        <v>1622-25H</v>
      </c>
      <c r="G38" s="6" t="str">
        <f t="shared" si="2"/>
        <v>1622-26H</v>
      </c>
      <c r="H38" s="6" t="str">
        <f t="shared" si="2"/>
        <v>1622-28H</v>
      </c>
      <c r="I38" s="6" t="str">
        <f t="shared" si="2"/>
        <v>1622-29H</v>
      </c>
      <c r="J38" s="6" t="s">
        <v>90</v>
      </c>
    </row>
    <row r="39" spans="1:10" x14ac:dyDescent="0.15">
      <c r="A39" s="6" t="str">
        <f t="shared" si="2"/>
        <v>1622-19I</v>
      </c>
      <c r="B39" s="6" t="str">
        <f t="shared" si="2"/>
        <v>1622-20I</v>
      </c>
      <c r="C39" s="6" t="str">
        <f t="shared" si="2"/>
        <v>1622-21I</v>
      </c>
      <c r="D39" s="6" t="str">
        <f t="shared" si="2"/>
        <v>1622-22I</v>
      </c>
      <c r="E39" s="6" t="str">
        <f t="shared" si="2"/>
        <v>1622-23I</v>
      </c>
      <c r="F39" s="6" t="str">
        <f t="shared" si="2"/>
        <v>1622-25I</v>
      </c>
      <c r="G39" s="6" t="str">
        <f t="shared" si="2"/>
        <v>1622-26I</v>
      </c>
      <c r="H39" s="6" t="str">
        <f t="shared" si="2"/>
        <v>1622-28I</v>
      </c>
      <c r="I39" s="6" t="str">
        <f t="shared" si="2"/>
        <v>1622-29I</v>
      </c>
      <c r="J39" s="6" t="s">
        <v>91</v>
      </c>
    </row>
    <row r="40" spans="1:10" x14ac:dyDescent="0.15">
      <c r="A40" s="6" t="str">
        <f t="shared" si="2"/>
        <v>1622-19J</v>
      </c>
      <c r="B40" s="6" t="str">
        <f t="shared" si="2"/>
        <v>1622-20J</v>
      </c>
      <c r="C40" s="6" t="str">
        <f t="shared" si="2"/>
        <v>1622-21J</v>
      </c>
      <c r="D40" s="6" t="str">
        <f t="shared" si="2"/>
        <v>1622-22J</v>
      </c>
      <c r="E40" s="6" t="str">
        <f t="shared" si="2"/>
        <v>1622-23J</v>
      </c>
      <c r="F40" s="6" t="str">
        <f t="shared" si="2"/>
        <v>1622-25J</v>
      </c>
      <c r="G40" s="6" t="str">
        <f t="shared" si="2"/>
        <v>1622-26J</v>
      </c>
      <c r="H40" s="6" t="str">
        <f t="shared" si="2"/>
        <v>1622-28J</v>
      </c>
      <c r="I40" s="6" t="str">
        <f t="shared" si="2"/>
        <v>1622-29J</v>
      </c>
      <c r="J40" s="6" t="s">
        <v>92</v>
      </c>
    </row>
    <row r="41" spans="1:10" x14ac:dyDescent="0.15">
      <c r="A41" s="6" t="str">
        <f t="shared" si="2"/>
        <v>1622-19K</v>
      </c>
      <c r="B41" s="6" t="str">
        <f t="shared" si="2"/>
        <v>1622-20K</v>
      </c>
      <c r="C41" s="6" t="str">
        <f t="shared" si="2"/>
        <v>1622-21K</v>
      </c>
      <c r="D41" s="6" t="str">
        <f t="shared" si="2"/>
        <v>1622-22K</v>
      </c>
      <c r="E41" s="6" t="str">
        <f t="shared" si="2"/>
        <v>1622-23K</v>
      </c>
      <c r="F41" s="6" t="str">
        <f t="shared" si="2"/>
        <v>1622-25K</v>
      </c>
      <c r="G41" s="6" t="str">
        <f t="shared" si="2"/>
        <v>1622-26K</v>
      </c>
      <c r="H41" s="6" t="str">
        <f t="shared" si="2"/>
        <v>1622-28K</v>
      </c>
      <c r="I41" s="6" t="str">
        <f t="shared" si="2"/>
        <v>1622-29K</v>
      </c>
      <c r="J41" s="6" t="s">
        <v>93</v>
      </c>
    </row>
    <row r="42" spans="1:10" x14ac:dyDescent="0.15">
      <c r="A42" s="6" t="str">
        <f t="shared" si="2"/>
        <v>1622-19L</v>
      </c>
      <c r="B42" s="6" t="str">
        <f t="shared" si="2"/>
        <v>1622-20L</v>
      </c>
      <c r="C42" s="6" t="str">
        <f t="shared" si="2"/>
        <v>1622-21L</v>
      </c>
      <c r="D42" s="6" t="str">
        <f t="shared" si="2"/>
        <v>1622-22L</v>
      </c>
      <c r="E42" s="6" t="str">
        <f t="shared" si="2"/>
        <v>1622-23L</v>
      </c>
      <c r="F42" s="6" t="str">
        <f t="shared" si="2"/>
        <v>1622-25L</v>
      </c>
      <c r="G42" s="6" t="str">
        <f t="shared" si="2"/>
        <v>1622-26L</v>
      </c>
      <c r="H42" s="6" t="str">
        <f t="shared" si="2"/>
        <v>1622-28L</v>
      </c>
      <c r="I42" s="6" t="str">
        <f t="shared" si="2"/>
        <v>1622-29L</v>
      </c>
      <c r="J42" s="6" t="s">
        <v>94</v>
      </c>
    </row>
    <row r="43" spans="1:10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15">
      <c r="A44" s="4" t="s">
        <v>113</v>
      </c>
      <c r="B44" s="4" t="s">
        <v>114</v>
      </c>
      <c r="C44" s="4" t="s">
        <v>115</v>
      </c>
      <c r="D44" s="6"/>
      <c r="E44" s="6"/>
      <c r="F44" s="6"/>
      <c r="G44" s="6"/>
      <c r="H44" s="6"/>
      <c r="I44" s="6"/>
      <c r="J44" s="4" t="s">
        <v>82</v>
      </c>
    </row>
    <row r="45" spans="1:10" x14ac:dyDescent="0.15">
      <c r="A45" s="6" t="str">
        <f t="shared" ref="A45:C56" si="3">CONCATENATE(A$44,$J45)</f>
        <v>1622-30A</v>
      </c>
      <c r="B45" s="6" t="str">
        <f t="shared" si="3"/>
        <v>1622-31A</v>
      </c>
      <c r="C45" s="6" t="str">
        <f t="shared" si="3"/>
        <v>1622-32A</v>
      </c>
      <c r="D45" s="6"/>
      <c r="E45" s="6"/>
      <c r="F45" s="6"/>
      <c r="G45" s="6"/>
      <c r="H45" s="6"/>
      <c r="I45" s="6"/>
      <c r="J45" s="6" t="s">
        <v>83</v>
      </c>
    </row>
    <row r="46" spans="1:10" x14ac:dyDescent="0.15">
      <c r="A46" s="6" t="str">
        <f t="shared" si="3"/>
        <v>1622-30B</v>
      </c>
      <c r="B46" s="6" t="str">
        <f t="shared" si="3"/>
        <v>1622-31B</v>
      </c>
      <c r="C46" s="6" t="str">
        <f t="shared" si="3"/>
        <v>1622-32B</v>
      </c>
      <c r="D46" s="6"/>
      <c r="E46" s="6"/>
      <c r="F46" s="6"/>
      <c r="G46" s="6"/>
      <c r="H46" s="6"/>
      <c r="I46" s="6"/>
      <c r="J46" s="6" t="s">
        <v>84</v>
      </c>
    </row>
    <row r="47" spans="1:10" x14ac:dyDescent="0.15">
      <c r="A47" s="6" t="str">
        <f t="shared" si="3"/>
        <v>1622-30C</v>
      </c>
      <c r="B47" s="6" t="str">
        <f t="shared" si="3"/>
        <v>1622-31C</v>
      </c>
      <c r="C47" s="6" t="str">
        <f t="shared" si="3"/>
        <v>1622-32C</v>
      </c>
      <c r="D47" s="6"/>
      <c r="E47" s="6"/>
      <c r="F47" s="6"/>
      <c r="G47" s="6"/>
      <c r="H47" s="6"/>
      <c r="I47" s="6"/>
      <c r="J47" s="6" t="s">
        <v>85</v>
      </c>
    </row>
    <row r="48" spans="1:10" x14ac:dyDescent="0.15">
      <c r="A48" s="6" t="str">
        <f t="shared" si="3"/>
        <v>1622-30D</v>
      </c>
      <c r="B48" s="6" t="str">
        <f t="shared" si="3"/>
        <v>1622-31D</v>
      </c>
      <c r="C48" s="6" t="str">
        <f t="shared" si="3"/>
        <v>1622-32D</v>
      </c>
      <c r="D48" s="6"/>
      <c r="E48" s="6"/>
      <c r="F48" s="6"/>
      <c r="G48" s="6"/>
      <c r="H48" s="6"/>
      <c r="I48" s="6"/>
      <c r="J48" s="6" t="s">
        <v>86</v>
      </c>
    </row>
    <row r="49" spans="1:10" x14ac:dyDescent="0.15">
      <c r="A49" s="6" t="str">
        <f t="shared" si="3"/>
        <v>1622-30E</v>
      </c>
      <c r="B49" s="6" t="str">
        <f t="shared" si="3"/>
        <v>1622-31E</v>
      </c>
      <c r="C49" s="6" t="str">
        <f t="shared" si="3"/>
        <v>1622-32E</v>
      </c>
      <c r="D49" s="6"/>
      <c r="E49" s="6"/>
      <c r="F49" s="6"/>
      <c r="G49" s="6"/>
      <c r="H49" s="6"/>
      <c r="I49" s="6"/>
      <c r="J49" s="6" t="s">
        <v>87</v>
      </c>
    </row>
    <row r="50" spans="1:10" x14ac:dyDescent="0.15">
      <c r="A50" s="6" t="str">
        <f t="shared" si="3"/>
        <v>1622-30F</v>
      </c>
      <c r="B50" s="6" t="str">
        <f t="shared" si="3"/>
        <v>1622-31F</v>
      </c>
      <c r="C50" s="6" t="str">
        <f t="shared" si="3"/>
        <v>1622-32F</v>
      </c>
      <c r="D50" s="6"/>
      <c r="E50" s="6"/>
      <c r="F50" s="6"/>
      <c r="G50" s="6"/>
      <c r="H50" s="6"/>
      <c r="I50" s="6"/>
      <c r="J50" s="6" t="s">
        <v>88</v>
      </c>
    </row>
    <row r="51" spans="1:10" x14ac:dyDescent="0.15">
      <c r="A51" s="6" t="str">
        <f t="shared" si="3"/>
        <v>1622-30G</v>
      </c>
      <c r="B51" s="6" t="str">
        <f t="shared" si="3"/>
        <v>1622-31G</v>
      </c>
      <c r="C51" s="6" t="str">
        <f t="shared" si="3"/>
        <v>1622-32G</v>
      </c>
      <c r="D51" s="6"/>
      <c r="E51" s="6"/>
      <c r="F51" s="6"/>
      <c r="G51" s="6"/>
      <c r="H51" s="6"/>
      <c r="I51" s="6"/>
      <c r="J51" s="6" t="s">
        <v>89</v>
      </c>
    </row>
    <row r="52" spans="1:10" x14ac:dyDescent="0.15">
      <c r="A52" s="6" t="str">
        <f t="shared" si="3"/>
        <v>1622-30H</v>
      </c>
      <c r="B52" s="6" t="str">
        <f t="shared" si="3"/>
        <v>1622-31H</v>
      </c>
      <c r="C52" s="6" t="str">
        <f t="shared" si="3"/>
        <v>1622-32H</v>
      </c>
      <c r="D52" s="6"/>
      <c r="E52" s="6"/>
      <c r="F52" s="6"/>
      <c r="G52" s="6"/>
      <c r="H52" s="6"/>
      <c r="I52" s="6"/>
      <c r="J52" s="6" t="s">
        <v>90</v>
      </c>
    </row>
    <row r="53" spans="1:10" x14ac:dyDescent="0.15">
      <c r="A53" s="6" t="str">
        <f t="shared" si="3"/>
        <v>1622-30I</v>
      </c>
      <c r="B53" s="6" t="str">
        <f t="shared" si="3"/>
        <v>1622-31I</v>
      </c>
      <c r="C53" s="6" t="str">
        <f t="shared" si="3"/>
        <v>1622-32I</v>
      </c>
      <c r="D53" s="6"/>
      <c r="E53" s="6"/>
      <c r="F53" s="6"/>
      <c r="G53" s="6"/>
      <c r="H53" s="6"/>
      <c r="I53" s="6"/>
      <c r="J53" s="6" t="s">
        <v>91</v>
      </c>
    </row>
    <row r="54" spans="1:10" x14ac:dyDescent="0.15">
      <c r="A54" s="6" t="str">
        <f t="shared" si="3"/>
        <v>1622-30J</v>
      </c>
      <c r="B54" s="6" t="str">
        <f t="shared" si="3"/>
        <v>1622-31J</v>
      </c>
      <c r="C54" s="6" t="str">
        <f t="shared" si="3"/>
        <v>1622-32J</v>
      </c>
      <c r="D54" s="6"/>
      <c r="E54" s="6"/>
      <c r="F54" s="6"/>
      <c r="G54" s="6"/>
      <c r="H54" s="6"/>
      <c r="I54" s="6"/>
      <c r="J54" s="6" t="s">
        <v>92</v>
      </c>
    </row>
    <row r="55" spans="1:10" x14ac:dyDescent="0.15">
      <c r="A55" s="6" t="str">
        <f t="shared" si="3"/>
        <v>1622-30K</v>
      </c>
      <c r="B55" s="6" t="str">
        <f t="shared" si="3"/>
        <v>1622-31K</v>
      </c>
      <c r="C55" s="6" t="str">
        <f t="shared" si="3"/>
        <v>1622-32K</v>
      </c>
      <c r="D55" s="6"/>
      <c r="E55" s="6"/>
      <c r="F55" s="6"/>
      <c r="G55" s="6"/>
      <c r="H55" s="6"/>
      <c r="I55" s="6"/>
      <c r="J55" s="6" t="s">
        <v>93</v>
      </c>
    </row>
    <row r="56" spans="1:10" x14ac:dyDescent="0.15">
      <c r="A56" s="6" t="str">
        <f t="shared" si="3"/>
        <v>1622-30L</v>
      </c>
      <c r="B56" s="6" t="str">
        <f t="shared" si="3"/>
        <v>1622-31L</v>
      </c>
      <c r="C56" s="6" t="str">
        <f t="shared" si="3"/>
        <v>1622-32L</v>
      </c>
      <c r="D56" s="6"/>
      <c r="E56" s="6"/>
      <c r="F56" s="6"/>
      <c r="G56" s="6"/>
      <c r="H56" s="6"/>
      <c r="I56" s="6"/>
      <c r="J56" s="6" t="s">
        <v>94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61"/>
  <sheetViews>
    <sheetView zoomScale="110" zoomScaleNormal="110" workbookViewId="0">
      <selection activeCell="G356" sqref="A1:XFD1048576"/>
    </sheetView>
  </sheetViews>
  <sheetFormatPr baseColWidth="10" defaultColWidth="11.6640625" defaultRowHeight="13" x14ac:dyDescent="0.15"/>
  <cols>
    <col min="1" max="1" width="11.5" style="17" customWidth="1"/>
  </cols>
  <sheetData>
    <row r="1" spans="1:1" x14ac:dyDescent="0.15">
      <c r="A1" s="4" t="s">
        <v>116</v>
      </c>
    </row>
    <row r="2" spans="1:1" x14ac:dyDescent="0.15">
      <c r="A2" s="6" t="s">
        <v>117</v>
      </c>
    </row>
    <row r="3" spans="1:1" x14ac:dyDescent="0.15">
      <c r="A3" s="6" t="s">
        <v>118</v>
      </c>
    </row>
    <row r="4" spans="1:1" x14ac:dyDescent="0.15">
      <c r="A4" s="6" t="s">
        <v>119</v>
      </c>
    </row>
    <row r="5" spans="1:1" x14ac:dyDescent="0.15">
      <c r="A5" s="6" t="s">
        <v>120</v>
      </c>
    </row>
    <row r="6" spans="1:1" x14ac:dyDescent="0.15">
      <c r="A6" s="6" t="s">
        <v>121</v>
      </c>
    </row>
    <row r="7" spans="1:1" x14ac:dyDescent="0.15">
      <c r="A7" s="6" t="s">
        <v>122</v>
      </c>
    </row>
    <row r="8" spans="1:1" x14ac:dyDescent="0.15">
      <c r="A8" s="6" t="s">
        <v>123</v>
      </c>
    </row>
    <row r="9" spans="1:1" x14ac:dyDescent="0.15">
      <c r="A9" s="6" t="s">
        <v>124</v>
      </c>
    </row>
    <row r="10" spans="1:1" x14ac:dyDescent="0.15">
      <c r="A10" s="6" t="s">
        <v>125</v>
      </c>
    </row>
    <row r="11" spans="1:1" x14ac:dyDescent="0.15">
      <c r="A11" s="6" t="s">
        <v>126</v>
      </c>
    </row>
    <row r="12" spans="1:1" x14ac:dyDescent="0.15">
      <c r="A12" s="6" t="s">
        <v>127</v>
      </c>
    </row>
    <row r="13" spans="1:1" x14ac:dyDescent="0.15">
      <c r="A13" s="6" t="s">
        <v>128</v>
      </c>
    </row>
    <row r="14" spans="1:1" x14ac:dyDescent="0.15">
      <c r="A14" s="6" t="s">
        <v>129</v>
      </c>
    </row>
    <row r="15" spans="1:1" x14ac:dyDescent="0.15">
      <c r="A15" s="6" t="s">
        <v>130</v>
      </c>
    </row>
    <row r="16" spans="1:1" x14ac:dyDescent="0.15">
      <c r="A16" s="6" t="s">
        <v>131</v>
      </c>
    </row>
    <row r="17" spans="1:1" x14ac:dyDescent="0.15">
      <c r="A17" s="6" t="s">
        <v>132</v>
      </c>
    </row>
    <row r="18" spans="1:1" x14ac:dyDescent="0.15">
      <c r="A18" s="6" t="s">
        <v>133</v>
      </c>
    </row>
    <row r="19" spans="1:1" x14ac:dyDescent="0.15">
      <c r="A19" s="6" t="s">
        <v>134</v>
      </c>
    </row>
    <row r="20" spans="1:1" x14ac:dyDescent="0.15">
      <c r="A20" s="6" t="s">
        <v>135</v>
      </c>
    </row>
    <row r="21" spans="1:1" x14ac:dyDescent="0.15">
      <c r="A21" s="6" t="s">
        <v>136</v>
      </c>
    </row>
    <row r="22" spans="1:1" x14ac:dyDescent="0.15">
      <c r="A22" s="6" t="s">
        <v>137</v>
      </c>
    </row>
    <row r="23" spans="1:1" x14ac:dyDescent="0.15">
      <c r="A23" s="6" t="s">
        <v>138</v>
      </c>
    </row>
    <row r="24" spans="1:1" x14ac:dyDescent="0.15">
      <c r="A24" s="6" t="s">
        <v>139</v>
      </c>
    </row>
    <row r="25" spans="1:1" x14ac:dyDescent="0.15">
      <c r="A25" s="6" t="s">
        <v>140</v>
      </c>
    </row>
    <row r="26" spans="1:1" x14ac:dyDescent="0.15">
      <c r="A26" s="6" t="s">
        <v>141</v>
      </c>
    </row>
    <row r="27" spans="1:1" x14ac:dyDescent="0.15">
      <c r="A27" s="6" t="s">
        <v>142</v>
      </c>
    </row>
    <row r="28" spans="1:1" x14ac:dyDescent="0.15">
      <c r="A28" s="6" t="s">
        <v>143</v>
      </c>
    </row>
    <row r="29" spans="1:1" x14ac:dyDescent="0.15">
      <c r="A29" s="6" t="s">
        <v>144</v>
      </c>
    </row>
    <row r="30" spans="1:1" x14ac:dyDescent="0.15">
      <c r="A30" s="6" t="s">
        <v>145</v>
      </c>
    </row>
    <row r="31" spans="1:1" x14ac:dyDescent="0.15">
      <c r="A31" s="6" t="s">
        <v>146</v>
      </c>
    </row>
    <row r="32" spans="1:1" x14ac:dyDescent="0.15">
      <c r="A32" s="6" t="s">
        <v>147</v>
      </c>
    </row>
    <row r="33" spans="1:1" x14ac:dyDescent="0.15">
      <c r="A33" s="6" t="s">
        <v>148</v>
      </c>
    </row>
    <row r="34" spans="1:1" x14ac:dyDescent="0.15">
      <c r="A34" s="6" t="s">
        <v>149</v>
      </c>
    </row>
    <row r="35" spans="1:1" x14ac:dyDescent="0.15">
      <c r="A35" s="6" t="s">
        <v>150</v>
      </c>
    </row>
    <row r="36" spans="1:1" x14ac:dyDescent="0.15">
      <c r="A36" s="6" t="s">
        <v>151</v>
      </c>
    </row>
    <row r="37" spans="1:1" x14ac:dyDescent="0.15">
      <c r="A37" s="6" t="s">
        <v>152</v>
      </c>
    </row>
    <row r="38" spans="1:1" x14ac:dyDescent="0.15">
      <c r="A38" s="6" t="s">
        <v>153</v>
      </c>
    </row>
    <row r="39" spans="1:1" x14ac:dyDescent="0.15">
      <c r="A39" s="6" t="s">
        <v>154</v>
      </c>
    </row>
    <row r="40" spans="1:1" x14ac:dyDescent="0.15">
      <c r="A40" s="6" t="s">
        <v>155</v>
      </c>
    </row>
    <row r="41" spans="1:1" x14ac:dyDescent="0.15">
      <c r="A41" s="6" t="s">
        <v>156</v>
      </c>
    </row>
    <row r="42" spans="1:1" x14ac:dyDescent="0.15">
      <c r="A42" s="6" t="s">
        <v>157</v>
      </c>
    </row>
    <row r="43" spans="1:1" x14ac:dyDescent="0.15">
      <c r="A43" s="6" t="s">
        <v>158</v>
      </c>
    </row>
    <row r="44" spans="1:1" x14ac:dyDescent="0.15">
      <c r="A44" s="6" t="s">
        <v>159</v>
      </c>
    </row>
    <row r="45" spans="1:1" x14ac:dyDescent="0.15">
      <c r="A45" s="6" t="s">
        <v>160</v>
      </c>
    </row>
    <row r="46" spans="1:1" x14ac:dyDescent="0.15">
      <c r="A46" s="6" t="s">
        <v>161</v>
      </c>
    </row>
    <row r="47" spans="1:1" x14ac:dyDescent="0.15">
      <c r="A47" s="6" t="s">
        <v>162</v>
      </c>
    </row>
    <row r="48" spans="1:1" x14ac:dyDescent="0.15">
      <c r="A48" s="6" t="s">
        <v>163</v>
      </c>
    </row>
    <row r="49" spans="1:1" x14ac:dyDescent="0.15">
      <c r="A49" s="6" t="s">
        <v>164</v>
      </c>
    </row>
    <row r="50" spans="1:1" x14ac:dyDescent="0.15">
      <c r="A50" s="6" t="s">
        <v>165</v>
      </c>
    </row>
    <row r="51" spans="1:1" x14ac:dyDescent="0.15">
      <c r="A51" s="6" t="s">
        <v>166</v>
      </c>
    </row>
    <row r="52" spans="1:1" x14ac:dyDescent="0.15">
      <c r="A52" s="6" t="s">
        <v>167</v>
      </c>
    </row>
    <row r="53" spans="1:1" x14ac:dyDescent="0.15">
      <c r="A53" s="6" t="s">
        <v>168</v>
      </c>
    </row>
    <row r="54" spans="1:1" x14ac:dyDescent="0.15">
      <c r="A54" s="6" t="s">
        <v>169</v>
      </c>
    </row>
    <row r="55" spans="1:1" x14ac:dyDescent="0.15">
      <c r="A55" s="6" t="s">
        <v>170</v>
      </c>
    </row>
    <row r="56" spans="1:1" x14ac:dyDescent="0.15">
      <c r="A56" s="6" t="s">
        <v>171</v>
      </c>
    </row>
    <row r="57" spans="1:1" x14ac:dyDescent="0.15">
      <c r="A57" s="6" t="s">
        <v>172</v>
      </c>
    </row>
    <row r="58" spans="1:1" x14ac:dyDescent="0.15">
      <c r="A58" s="6" t="s">
        <v>173</v>
      </c>
    </row>
    <row r="59" spans="1:1" x14ac:dyDescent="0.15">
      <c r="A59" s="6" t="s">
        <v>174</v>
      </c>
    </row>
    <row r="60" spans="1:1" x14ac:dyDescent="0.15">
      <c r="A60" s="6" t="s">
        <v>175</v>
      </c>
    </row>
    <row r="61" spans="1:1" x14ac:dyDescent="0.15">
      <c r="A61" s="6" t="s">
        <v>176</v>
      </c>
    </row>
    <row r="62" spans="1:1" x14ac:dyDescent="0.15">
      <c r="A62" s="6" t="s">
        <v>177</v>
      </c>
    </row>
    <row r="63" spans="1:1" x14ac:dyDescent="0.15">
      <c r="A63" s="6" t="s">
        <v>178</v>
      </c>
    </row>
    <row r="64" spans="1:1" x14ac:dyDescent="0.15">
      <c r="A64" s="6" t="s">
        <v>179</v>
      </c>
    </row>
    <row r="65" spans="1:1" x14ac:dyDescent="0.15">
      <c r="A65" s="6" t="s">
        <v>180</v>
      </c>
    </row>
    <row r="66" spans="1:1" x14ac:dyDescent="0.15">
      <c r="A66" s="6" t="s">
        <v>181</v>
      </c>
    </row>
    <row r="67" spans="1:1" x14ac:dyDescent="0.15">
      <c r="A67" s="6" t="s">
        <v>182</v>
      </c>
    </row>
    <row r="68" spans="1:1" x14ac:dyDescent="0.15">
      <c r="A68" s="6" t="s">
        <v>183</v>
      </c>
    </row>
    <row r="69" spans="1:1" x14ac:dyDescent="0.15">
      <c r="A69" s="6" t="s">
        <v>184</v>
      </c>
    </row>
    <row r="70" spans="1:1" x14ac:dyDescent="0.15">
      <c r="A70" s="6" t="s">
        <v>185</v>
      </c>
    </row>
    <row r="71" spans="1:1" x14ac:dyDescent="0.15">
      <c r="A71" s="6" t="s">
        <v>186</v>
      </c>
    </row>
    <row r="72" spans="1:1" x14ac:dyDescent="0.15">
      <c r="A72" s="6" t="s">
        <v>187</v>
      </c>
    </row>
    <row r="73" spans="1:1" x14ac:dyDescent="0.15">
      <c r="A73" s="6" t="s">
        <v>188</v>
      </c>
    </row>
    <row r="74" spans="1:1" x14ac:dyDescent="0.15">
      <c r="A74" s="6" t="s">
        <v>189</v>
      </c>
    </row>
    <row r="75" spans="1:1" x14ac:dyDescent="0.15">
      <c r="A75" s="6" t="s">
        <v>190</v>
      </c>
    </row>
    <row r="76" spans="1:1" x14ac:dyDescent="0.15">
      <c r="A76" s="6" t="s">
        <v>191</v>
      </c>
    </row>
    <row r="77" spans="1:1" x14ac:dyDescent="0.15">
      <c r="A77" s="6" t="s">
        <v>192</v>
      </c>
    </row>
    <row r="78" spans="1:1" x14ac:dyDescent="0.15">
      <c r="A78" s="6" t="s">
        <v>193</v>
      </c>
    </row>
    <row r="79" spans="1:1" x14ac:dyDescent="0.15">
      <c r="A79" s="6" t="s">
        <v>194</v>
      </c>
    </row>
    <row r="80" spans="1:1" x14ac:dyDescent="0.15">
      <c r="A80" s="6" t="s">
        <v>195</v>
      </c>
    </row>
    <row r="81" spans="1:1" x14ac:dyDescent="0.15">
      <c r="A81" s="6" t="s">
        <v>196</v>
      </c>
    </row>
    <row r="82" spans="1:1" x14ac:dyDescent="0.15">
      <c r="A82" s="6" t="s">
        <v>197</v>
      </c>
    </row>
    <row r="83" spans="1:1" x14ac:dyDescent="0.15">
      <c r="A83" s="6" t="s">
        <v>198</v>
      </c>
    </row>
    <row r="84" spans="1:1" x14ac:dyDescent="0.15">
      <c r="A84" s="6" t="s">
        <v>199</v>
      </c>
    </row>
    <row r="85" spans="1:1" x14ac:dyDescent="0.15">
      <c r="A85" s="6" t="s">
        <v>200</v>
      </c>
    </row>
    <row r="86" spans="1:1" x14ac:dyDescent="0.15">
      <c r="A86" s="6" t="s">
        <v>201</v>
      </c>
    </row>
    <row r="87" spans="1:1" x14ac:dyDescent="0.15">
      <c r="A87" s="6" t="s">
        <v>202</v>
      </c>
    </row>
    <row r="88" spans="1:1" x14ac:dyDescent="0.15">
      <c r="A88" s="6" t="s">
        <v>203</v>
      </c>
    </row>
    <row r="89" spans="1:1" x14ac:dyDescent="0.15">
      <c r="A89" s="6" t="s">
        <v>204</v>
      </c>
    </row>
    <row r="90" spans="1:1" x14ac:dyDescent="0.15">
      <c r="A90" s="6" t="s">
        <v>205</v>
      </c>
    </row>
    <row r="91" spans="1:1" x14ac:dyDescent="0.15">
      <c r="A91" s="6" t="s">
        <v>206</v>
      </c>
    </row>
    <row r="92" spans="1:1" x14ac:dyDescent="0.15">
      <c r="A92" s="6" t="s">
        <v>207</v>
      </c>
    </row>
    <row r="93" spans="1:1" x14ac:dyDescent="0.15">
      <c r="A93" s="6" t="s">
        <v>208</v>
      </c>
    </row>
    <row r="94" spans="1:1" x14ac:dyDescent="0.15">
      <c r="A94" s="6" t="s">
        <v>209</v>
      </c>
    </row>
    <row r="95" spans="1:1" x14ac:dyDescent="0.15">
      <c r="A95" s="6" t="s">
        <v>210</v>
      </c>
    </row>
    <row r="96" spans="1:1" x14ac:dyDescent="0.15">
      <c r="A96" s="6" t="s">
        <v>211</v>
      </c>
    </row>
    <row r="97" spans="1:1" x14ac:dyDescent="0.15">
      <c r="A97" s="6" t="s">
        <v>212</v>
      </c>
    </row>
    <row r="98" spans="1:1" x14ac:dyDescent="0.15">
      <c r="A98" s="6" t="s">
        <v>213</v>
      </c>
    </row>
    <row r="99" spans="1:1" x14ac:dyDescent="0.15">
      <c r="A99" s="6" t="s">
        <v>214</v>
      </c>
    </row>
    <row r="100" spans="1:1" x14ac:dyDescent="0.15">
      <c r="A100" s="6" t="s">
        <v>215</v>
      </c>
    </row>
    <row r="101" spans="1:1" x14ac:dyDescent="0.15">
      <c r="A101" s="6" t="s">
        <v>216</v>
      </c>
    </row>
    <row r="102" spans="1:1" x14ac:dyDescent="0.15">
      <c r="A102" s="6" t="s">
        <v>217</v>
      </c>
    </row>
    <row r="103" spans="1:1" x14ac:dyDescent="0.15">
      <c r="A103" s="6" t="s">
        <v>218</v>
      </c>
    </row>
    <row r="104" spans="1:1" x14ac:dyDescent="0.15">
      <c r="A104" s="6" t="s">
        <v>219</v>
      </c>
    </row>
    <row r="105" spans="1:1" x14ac:dyDescent="0.15">
      <c r="A105" s="6" t="s">
        <v>220</v>
      </c>
    </row>
    <row r="106" spans="1:1" x14ac:dyDescent="0.15">
      <c r="A106" s="6" t="s">
        <v>221</v>
      </c>
    </row>
    <row r="107" spans="1:1" x14ac:dyDescent="0.15">
      <c r="A107" s="6" t="s">
        <v>222</v>
      </c>
    </row>
    <row r="108" spans="1:1" x14ac:dyDescent="0.15">
      <c r="A108" s="6" t="s">
        <v>223</v>
      </c>
    </row>
    <row r="109" spans="1:1" x14ac:dyDescent="0.15">
      <c r="A109" s="6" t="s">
        <v>224</v>
      </c>
    </row>
    <row r="110" spans="1:1" x14ac:dyDescent="0.15">
      <c r="A110" s="6" t="s">
        <v>225</v>
      </c>
    </row>
    <row r="111" spans="1:1" x14ac:dyDescent="0.15">
      <c r="A111" s="6" t="s">
        <v>226</v>
      </c>
    </row>
    <row r="112" spans="1:1" x14ac:dyDescent="0.15">
      <c r="A112" s="6" t="s">
        <v>227</v>
      </c>
    </row>
    <row r="113" spans="1:1" x14ac:dyDescent="0.15">
      <c r="A113" s="6" t="s">
        <v>228</v>
      </c>
    </row>
    <row r="114" spans="1:1" x14ac:dyDescent="0.15">
      <c r="A114" s="6" t="s">
        <v>229</v>
      </c>
    </row>
    <row r="115" spans="1:1" x14ac:dyDescent="0.15">
      <c r="A115" s="6" t="s">
        <v>230</v>
      </c>
    </row>
    <row r="116" spans="1:1" x14ac:dyDescent="0.15">
      <c r="A116" s="6" t="s">
        <v>231</v>
      </c>
    </row>
    <row r="117" spans="1:1" x14ac:dyDescent="0.15">
      <c r="A117" s="6" t="s">
        <v>232</v>
      </c>
    </row>
    <row r="118" spans="1:1" x14ac:dyDescent="0.15">
      <c r="A118" s="6" t="s">
        <v>233</v>
      </c>
    </row>
    <row r="119" spans="1:1" x14ac:dyDescent="0.15">
      <c r="A119" s="6" t="s">
        <v>234</v>
      </c>
    </row>
    <row r="120" spans="1:1" x14ac:dyDescent="0.15">
      <c r="A120" s="6" t="s">
        <v>235</v>
      </c>
    </row>
    <row r="121" spans="1:1" x14ac:dyDescent="0.15">
      <c r="A121" s="6" t="s">
        <v>236</v>
      </c>
    </row>
    <row r="122" spans="1:1" x14ac:dyDescent="0.15">
      <c r="A122" s="6" t="s">
        <v>237</v>
      </c>
    </row>
    <row r="123" spans="1:1" x14ac:dyDescent="0.15">
      <c r="A123" s="6" t="s">
        <v>238</v>
      </c>
    </row>
    <row r="124" spans="1:1" x14ac:dyDescent="0.15">
      <c r="A124" s="6" t="s">
        <v>239</v>
      </c>
    </row>
    <row r="125" spans="1:1" x14ac:dyDescent="0.15">
      <c r="A125" s="6" t="s">
        <v>240</v>
      </c>
    </row>
    <row r="126" spans="1:1" x14ac:dyDescent="0.15">
      <c r="A126" s="6" t="s">
        <v>241</v>
      </c>
    </row>
    <row r="127" spans="1:1" x14ac:dyDescent="0.15">
      <c r="A127" s="6" t="s">
        <v>242</v>
      </c>
    </row>
    <row r="128" spans="1:1" x14ac:dyDescent="0.15">
      <c r="A128" s="6" t="s">
        <v>243</v>
      </c>
    </row>
    <row r="129" spans="1:1" x14ac:dyDescent="0.15">
      <c r="A129" s="6" t="s">
        <v>244</v>
      </c>
    </row>
    <row r="130" spans="1:1" x14ac:dyDescent="0.15">
      <c r="A130" s="6" t="s">
        <v>245</v>
      </c>
    </row>
    <row r="131" spans="1:1" x14ac:dyDescent="0.15">
      <c r="A131" s="6" t="s">
        <v>246</v>
      </c>
    </row>
    <row r="132" spans="1:1" x14ac:dyDescent="0.15">
      <c r="A132" s="6" t="s">
        <v>247</v>
      </c>
    </row>
    <row r="133" spans="1:1" x14ac:dyDescent="0.15">
      <c r="A133" s="6" t="s">
        <v>248</v>
      </c>
    </row>
    <row r="134" spans="1:1" x14ac:dyDescent="0.15">
      <c r="A134" s="6" t="s">
        <v>249</v>
      </c>
    </row>
    <row r="135" spans="1:1" x14ac:dyDescent="0.15">
      <c r="A135" s="6" t="s">
        <v>250</v>
      </c>
    </row>
    <row r="136" spans="1:1" x14ac:dyDescent="0.15">
      <c r="A136" s="6" t="s">
        <v>251</v>
      </c>
    </row>
    <row r="137" spans="1:1" x14ac:dyDescent="0.15">
      <c r="A137" s="6" t="s">
        <v>252</v>
      </c>
    </row>
    <row r="138" spans="1:1" x14ac:dyDescent="0.15">
      <c r="A138" s="6" t="s">
        <v>253</v>
      </c>
    </row>
    <row r="139" spans="1:1" x14ac:dyDescent="0.15">
      <c r="A139" s="6" t="s">
        <v>254</v>
      </c>
    </row>
    <row r="140" spans="1:1" x14ac:dyDescent="0.15">
      <c r="A140" s="6" t="s">
        <v>255</v>
      </c>
    </row>
    <row r="141" spans="1:1" x14ac:dyDescent="0.15">
      <c r="A141" s="6" t="s">
        <v>256</v>
      </c>
    </row>
    <row r="142" spans="1:1" x14ac:dyDescent="0.15">
      <c r="A142" s="6" t="s">
        <v>257</v>
      </c>
    </row>
    <row r="143" spans="1:1" x14ac:dyDescent="0.15">
      <c r="A143" s="6" t="s">
        <v>258</v>
      </c>
    </row>
    <row r="144" spans="1:1" x14ac:dyDescent="0.15">
      <c r="A144" s="6" t="s">
        <v>259</v>
      </c>
    </row>
    <row r="145" spans="1:1" x14ac:dyDescent="0.15">
      <c r="A145" s="6" t="s">
        <v>260</v>
      </c>
    </row>
    <row r="146" spans="1:1" x14ac:dyDescent="0.15">
      <c r="A146" s="6" t="s">
        <v>261</v>
      </c>
    </row>
    <row r="147" spans="1:1" x14ac:dyDescent="0.15">
      <c r="A147" s="6" t="s">
        <v>262</v>
      </c>
    </row>
    <row r="148" spans="1:1" x14ac:dyDescent="0.15">
      <c r="A148" s="6" t="s">
        <v>263</v>
      </c>
    </row>
    <row r="149" spans="1:1" x14ac:dyDescent="0.15">
      <c r="A149" s="6" t="s">
        <v>264</v>
      </c>
    </row>
    <row r="150" spans="1:1" x14ac:dyDescent="0.15">
      <c r="A150" s="6" t="s">
        <v>265</v>
      </c>
    </row>
    <row r="151" spans="1:1" x14ac:dyDescent="0.15">
      <c r="A151" s="6" t="s">
        <v>266</v>
      </c>
    </row>
    <row r="152" spans="1:1" x14ac:dyDescent="0.15">
      <c r="A152" s="6" t="s">
        <v>267</v>
      </c>
    </row>
    <row r="153" spans="1:1" x14ac:dyDescent="0.15">
      <c r="A153" s="6" t="s">
        <v>268</v>
      </c>
    </row>
    <row r="154" spans="1:1" x14ac:dyDescent="0.15">
      <c r="A154" s="6" t="s">
        <v>269</v>
      </c>
    </row>
    <row r="155" spans="1:1" x14ac:dyDescent="0.15">
      <c r="A155" s="6" t="s">
        <v>270</v>
      </c>
    </row>
    <row r="156" spans="1:1" x14ac:dyDescent="0.15">
      <c r="A156" s="6" t="s">
        <v>271</v>
      </c>
    </row>
    <row r="157" spans="1:1" x14ac:dyDescent="0.15">
      <c r="A157" s="6" t="s">
        <v>272</v>
      </c>
    </row>
    <row r="158" spans="1:1" x14ac:dyDescent="0.15">
      <c r="A158" s="6" t="s">
        <v>273</v>
      </c>
    </row>
    <row r="159" spans="1:1" x14ac:dyDescent="0.15">
      <c r="A159" s="6" t="s">
        <v>274</v>
      </c>
    </row>
    <row r="160" spans="1:1" x14ac:dyDescent="0.15">
      <c r="A160" s="6" t="s">
        <v>275</v>
      </c>
    </row>
    <row r="161" spans="1:1" x14ac:dyDescent="0.15">
      <c r="A161" s="6" t="s">
        <v>276</v>
      </c>
    </row>
    <row r="162" spans="1:1" x14ac:dyDescent="0.15">
      <c r="A162" s="6" t="s">
        <v>277</v>
      </c>
    </row>
    <row r="163" spans="1:1" x14ac:dyDescent="0.15">
      <c r="A163" s="6" t="s">
        <v>278</v>
      </c>
    </row>
    <row r="164" spans="1:1" x14ac:dyDescent="0.15">
      <c r="A164" s="6" t="s">
        <v>279</v>
      </c>
    </row>
    <row r="165" spans="1:1" x14ac:dyDescent="0.15">
      <c r="A165" s="6" t="s">
        <v>280</v>
      </c>
    </row>
    <row r="166" spans="1:1" x14ac:dyDescent="0.15">
      <c r="A166" s="6" t="s">
        <v>281</v>
      </c>
    </row>
    <row r="167" spans="1:1" x14ac:dyDescent="0.15">
      <c r="A167" s="6" t="s">
        <v>282</v>
      </c>
    </row>
    <row r="168" spans="1:1" x14ac:dyDescent="0.15">
      <c r="A168" s="6" t="s">
        <v>283</v>
      </c>
    </row>
    <row r="169" spans="1:1" x14ac:dyDescent="0.15">
      <c r="A169" s="6" t="s">
        <v>284</v>
      </c>
    </row>
    <row r="170" spans="1:1" x14ac:dyDescent="0.15">
      <c r="A170" s="6" t="s">
        <v>285</v>
      </c>
    </row>
    <row r="171" spans="1:1" x14ac:dyDescent="0.15">
      <c r="A171" s="6" t="s">
        <v>286</v>
      </c>
    </row>
    <row r="172" spans="1:1" x14ac:dyDescent="0.15">
      <c r="A172" s="6" t="s">
        <v>287</v>
      </c>
    </row>
    <row r="173" spans="1:1" x14ac:dyDescent="0.15">
      <c r="A173" s="6" t="s">
        <v>288</v>
      </c>
    </row>
    <row r="174" spans="1:1" x14ac:dyDescent="0.15">
      <c r="A174" s="6" t="s">
        <v>289</v>
      </c>
    </row>
    <row r="175" spans="1:1" x14ac:dyDescent="0.15">
      <c r="A175" s="6" t="s">
        <v>290</v>
      </c>
    </row>
    <row r="176" spans="1:1" x14ac:dyDescent="0.15">
      <c r="A176" s="6" t="s">
        <v>291</v>
      </c>
    </row>
    <row r="177" spans="1:1" x14ac:dyDescent="0.15">
      <c r="A177" s="6" t="s">
        <v>292</v>
      </c>
    </row>
    <row r="178" spans="1:1" x14ac:dyDescent="0.15">
      <c r="A178" s="6" t="s">
        <v>293</v>
      </c>
    </row>
    <row r="179" spans="1:1" x14ac:dyDescent="0.15">
      <c r="A179" s="6" t="s">
        <v>294</v>
      </c>
    </row>
    <row r="180" spans="1:1" x14ac:dyDescent="0.15">
      <c r="A180" s="6" t="s">
        <v>295</v>
      </c>
    </row>
    <row r="181" spans="1:1" x14ac:dyDescent="0.15">
      <c r="A181" s="6" t="s">
        <v>296</v>
      </c>
    </row>
    <row r="182" spans="1:1" x14ac:dyDescent="0.15">
      <c r="A182" s="6" t="s">
        <v>297</v>
      </c>
    </row>
    <row r="183" spans="1:1" x14ac:dyDescent="0.15">
      <c r="A183" s="6" t="s">
        <v>298</v>
      </c>
    </row>
    <row r="184" spans="1:1" x14ac:dyDescent="0.15">
      <c r="A184" s="6" t="s">
        <v>299</v>
      </c>
    </row>
    <row r="185" spans="1:1" x14ac:dyDescent="0.15">
      <c r="A185" s="6" t="s">
        <v>300</v>
      </c>
    </row>
    <row r="186" spans="1:1" x14ac:dyDescent="0.15">
      <c r="A186" s="6" t="s">
        <v>301</v>
      </c>
    </row>
    <row r="187" spans="1:1" x14ac:dyDescent="0.15">
      <c r="A187" s="6" t="s">
        <v>302</v>
      </c>
    </row>
    <row r="188" spans="1:1" x14ac:dyDescent="0.15">
      <c r="A188" s="6" t="s">
        <v>303</v>
      </c>
    </row>
    <row r="189" spans="1:1" x14ac:dyDescent="0.15">
      <c r="A189" s="6" t="s">
        <v>304</v>
      </c>
    </row>
    <row r="190" spans="1:1" x14ac:dyDescent="0.15">
      <c r="A190" s="6" t="s">
        <v>305</v>
      </c>
    </row>
    <row r="191" spans="1:1" x14ac:dyDescent="0.15">
      <c r="A191" s="6" t="s">
        <v>306</v>
      </c>
    </row>
    <row r="192" spans="1:1" x14ac:dyDescent="0.15">
      <c r="A192" s="6" t="s">
        <v>307</v>
      </c>
    </row>
    <row r="193" spans="1:1" x14ac:dyDescent="0.15">
      <c r="A193" s="6" t="s">
        <v>308</v>
      </c>
    </row>
    <row r="194" spans="1:1" x14ac:dyDescent="0.15">
      <c r="A194" s="6" t="s">
        <v>309</v>
      </c>
    </row>
    <row r="195" spans="1:1" x14ac:dyDescent="0.15">
      <c r="A195" s="6" t="s">
        <v>310</v>
      </c>
    </row>
    <row r="196" spans="1:1" x14ac:dyDescent="0.15">
      <c r="A196" s="6" t="s">
        <v>311</v>
      </c>
    </row>
    <row r="197" spans="1:1" x14ac:dyDescent="0.15">
      <c r="A197" s="6" t="s">
        <v>312</v>
      </c>
    </row>
    <row r="198" spans="1:1" x14ac:dyDescent="0.15">
      <c r="A198" s="6" t="s">
        <v>313</v>
      </c>
    </row>
    <row r="199" spans="1:1" x14ac:dyDescent="0.15">
      <c r="A199" s="6" t="s">
        <v>314</v>
      </c>
    </row>
    <row r="200" spans="1:1" x14ac:dyDescent="0.15">
      <c r="A200" s="6" t="s">
        <v>315</v>
      </c>
    </row>
    <row r="201" spans="1:1" x14ac:dyDescent="0.15">
      <c r="A201" s="6" t="s">
        <v>316</v>
      </c>
    </row>
    <row r="202" spans="1:1" x14ac:dyDescent="0.15">
      <c r="A202" s="6" t="s">
        <v>317</v>
      </c>
    </row>
    <row r="203" spans="1:1" x14ac:dyDescent="0.15">
      <c r="A203" s="6" t="s">
        <v>318</v>
      </c>
    </row>
    <row r="204" spans="1:1" x14ac:dyDescent="0.15">
      <c r="A204" s="6" t="s">
        <v>319</v>
      </c>
    </row>
    <row r="205" spans="1:1" x14ac:dyDescent="0.15">
      <c r="A205" s="6" t="s">
        <v>320</v>
      </c>
    </row>
    <row r="206" spans="1:1" x14ac:dyDescent="0.15">
      <c r="A206" s="6" t="s">
        <v>321</v>
      </c>
    </row>
    <row r="207" spans="1:1" x14ac:dyDescent="0.15">
      <c r="A207" s="6" t="s">
        <v>322</v>
      </c>
    </row>
    <row r="208" spans="1:1" x14ac:dyDescent="0.15">
      <c r="A208" s="6" t="s">
        <v>323</v>
      </c>
    </row>
    <row r="209" spans="1:1" x14ac:dyDescent="0.15">
      <c r="A209" s="6" t="s">
        <v>324</v>
      </c>
    </row>
    <row r="210" spans="1:1" x14ac:dyDescent="0.15">
      <c r="A210" s="6" t="s">
        <v>325</v>
      </c>
    </row>
    <row r="211" spans="1:1" x14ac:dyDescent="0.15">
      <c r="A211" s="6" t="s">
        <v>326</v>
      </c>
    </row>
    <row r="212" spans="1:1" x14ac:dyDescent="0.15">
      <c r="A212" s="6" t="s">
        <v>327</v>
      </c>
    </row>
    <row r="213" spans="1:1" x14ac:dyDescent="0.15">
      <c r="A213" s="6" t="s">
        <v>328</v>
      </c>
    </row>
    <row r="214" spans="1:1" x14ac:dyDescent="0.15">
      <c r="A214" s="6" t="s">
        <v>329</v>
      </c>
    </row>
    <row r="215" spans="1:1" x14ac:dyDescent="0.15">
      <c r="A215" s="6" t="s">
        <v>330</v>
      </c>
    </row>
    <row r="216" spans="1:1" x14ac:dyDescent="0.15">
      <c r="A216" s="6" t="s">
        <v>331</v>
      </c>
    </row>
    <row r="217" spans="1:1" x14ac:dyDescent="0.15">
      <c r="A217" s="6" t="s">
        <v>332</v>
      </c>
    </row>
    <row r="218" spans="1:1" x14ac:dyDescent="0.15">
      <c r="A218" s="6" t="s">
        <v>333</v>
      </c>
    </row>
    <row r="219" spans="1:1" x14ac:dyDescent="0.15">
      <c r="A219" s="6" t="s">
        <v>334</v>
      </c>
    </row>
    <row r="220" spans="1:1" x14ac:dyDescent="0.15">
      <c r="A220" s="6" t="s">
        <v>335</v>
      </c>
    </row>
    <row r="221" spans="1:1" x14ac:dyDescent="0.15">
      <c r="A221" s="6" t="s">
        <v>336</v>
      </c>
    </row>
    <row r="222" spans="1:1" x14ac:dyDescent="0.15">
      <c r="A222" s="6" t="s">
        <v>337</v>
      </c>
    </row>
    <row r="223" spans="1:1" x14ac:dyDescent="0.15">
      <c r="A223" s="6" t="s">
        <v>338</v>
      </c>
    </row>
    <row r="224" spans="1:1" x14ac:dyDescent="0.15">
      <c r="A224" s="6" t="s">
        <v>339</v>
      </c>
    </row>
    <row r="225" spans="1:1" x14ac:dyDescent="0.15">
      <c r="A225" s="6" t="s">
        <v>340</v>
      </c>
    </row>
    <row r="226" spans="1:1" x14ac:dyDescent="0.15">
      <c r="A226" s="6" t="s">
        <v>341</v>
      </c>
    </row>
    <row r="227" spans="1:1" x14ac:dyDescent="0.15">
      <c r="A227" s="6" t="s">
        <v>342</v>
      </c>
    </row>
    <row r="228" spans="1:1" x14ac:dyDescent="0.15">
      <c r="A228" s="6" t="s">
        <v>343</v>
      </c>
    </row>
    <row r="229" spans="1:1" x14ac:dyDescent="0.15">
      <c r="A229" s="6" t="s">
        <v>344</v>
      </c>
    </row>
    <row r="230" spans="1:1" x14ac:dyDescent="0.15">
      <c r="A230" s="6" t="s">
        <v>345</v>
      </c>
    </row>
    <row r="231" spans="1:1" x14ac:dyDescent="0.15">
      <c r="A231" s="6" t="s">
        <v>346</v>
      </c>
    </row>
    <row r="232" spans="1:1" x14ac:dyDescent="0.15">
      <c r="A232" s="6" t="s">
        <v>347</v>
      </c>
    </row>
    <row r="233" spans="1:1" x14ac:dyDescent="0.15">
      <c r="A233" s="6" t="s">
        <v>348</v>
      </c>
    </row>
    <row r="234" spans="1:1" x14ac:dyDescent="0.15">
      <c r="A234" s="6" t="s">
        <v>349</v>
      </c>
    </row>
    <row r="235" spans="1:1" x14ac:dyDescent="0.15">
      <c r="A235" s="6" t="s">
        <v>350</v>
      </c>
    </row>
    <row r="236" spans="1:1" x14ac:dyDescent="0.15">
      <c r="A236" s="6" t="s">
        <v>351</v>
      </c>
    </row>
    <row r="237" spans="1:1" x14ac:dyDescent="0.15">
      <c r="A237" s="6" t="s">
        <v>352</v>
      </c>
    </row>
    <row r="238" spans="1:1" x14ac:dyDescent="0.15">
      <c r="A238" s="6" t="s">
        <v>353</v>
      </c>
    </row>
    <row r="239" spans="1:1" x14ac:dyDescent="0.15">
      <c r="A239" s="6" t="s">
        <v>354</v>
      </c>
    </row>
    <row r="240" spans="1:1" x14ac:dyDescent="0.15">
      <c r="A240" s="6" t="s">
        <v>355</v>
      </c>
    </row>
    <row r="241" spans="1:1" x14ac:dyDescent="0.15">
      <c r="A241" s="6" t="s">
        <v>356</v>
      </c>
    </row>
    <row r="242" spans="1:1" x14ac:dyDescent="0.15">
      <c r="A242" s="6" t="s">
        <v>357</v>
      </c>
    </row>
    <row r="243" spans="1:1" x14ac:dyDescent="0.15">
      <c r="A243" s="6" t="s">
        <v>358</v>
      </c>
    </row>
    <row r="244" spans="1:1" x14ac:dyDescent="0.15">
      <c r="A244" s="6" t="s">
        <v>359</v>
      </c>
    </row>
    <row r="245" spans="1:1" x14ac:dyDescent="0.15">
      <c r="A245" s="6" t="s">
        <v>360</v>
      </c>
    </row>
    <row r="246" spans="1:1" x14ac:dyDescent="0.15">
      <c r="A246" s="6" t="s">
        <v>361</v>
      </c>
    </row>
    <row r="247" spans="1:1" x14ac:dyDescent="0.15">
      <c r="A247" s="6" t="s">
        <v>362</v>
      </c>
    </row>
    <row r="248" spans="1:1" x14ac:dyDescent="0.15">
      <c r="A248" s="6" t="s">
        <v>363</v>
      </c>
    </row>
    <row r="249" spans="1:1" x14ac:dyDescent="0.15">
      <c r="A249" s="6" t="s">
        <v>364</v>
      </c>
    </row>
    <row r="250" spans="1:1" x14ac:dyDescent="0.15">
      <c r="A250" s="6" t="s">
        <v>365</v>
      </c>
    </row>
    <row r="251" spans="1:1" x14ac:dyDescent="0.15">
      <c r="A251" s="6" t="s">
        <v>366</v>
      </c>
    </row>
    <row r="252" spans="1:1" x14ac:dyDescent="0.15">
      <c r="A252" s="6" t="s">
        <v>367</v>
      </c>
    </row>
    <row r="253" spans="1:1" x14ac:dyDescent="0.15">
      <c r="A253" s="6" t="s">
        <v>368</v>
      </c>
    </row>
    <row r="254" spans="1:1" x14ac:dyDescent="0.15">
      <c r="A254" s="6" t="s">
        <v>369</v>
      </c>
    </row>
    <row r="255" spans="1:1" x14ac:dyDescent="0.15">
      <c r="A255" s="6" t="s">
        <v>370</v>
      </c>
    </row>
    <row r="256" spans="1:1" x14ac:dyDescent="0.15">
      <c r="A256" s="6" t="s">
        <v>371</v>
      </c>
    </row>
    <row r="257" spans="1:1" x14ac:dyDescent="0.15">
      <c r="A257" s="6" t="s">
        <v>372</v>
      </c>
    </row>
    <row r="258" spans="1:1" x14ac:dyDescent="0.15">
      <c r="A258" s="6" t="s">
        <v>373</v>
      </c>
    </row>
    <row r="259" spans="1:1" x14ac:dyDescent="0.15">
      <c r="A259" s="6" t="s">
        <v>374</v>
      </c>
    </row>
    <row r="260" spans="1:1" x14ac:dyDescent="0.15">
      <c r="A260" s="6" t="s">
        <v>375</v>
      </c>
    </row>
    <row r="261" spans="1:1" x14ac:dyDescent="0.15">
      <c r="A261" s="6" t="s">
        <v>376</v>
      </c>
    </row>
    <row r="262" spans="1:1" x14ac:dyDescent="0.15">
      <c r="A262" s="6" t="s">
        <v>377</v>
      </c>
    </row>
    <row r="263" spans="1:1" x14ac:dyDescent="0.15">
      <c r="A263" s="6" t="s">
        <v>378</v>
      </c>
    </row>
    <row r="264" spans="1:1" x14ac:dyDescent="0.15">
      <c r="A264" s="6" t="s">
        <v>379</v>
      </c>
    </row>
    <row r="265" spans="1:1" x14ac:dyDescent="0.15">
      <c r="A265" s="6" t="s">
        <v>380</v>
      </c>
    </row>
    <row r="266" spans="1:1" x14ac:dyDescent="0.15">
      <c r="A266" s="6" t="s">
        <v>381</v>
      </c>
    </row>
    <row r="267" spans="1:1" x14ac:dyDescent="0.15">
      <c r="A267" s="6" t="s">
        <v>382</v>
      </c>
    </row>
    <row r="268" spans="1:1" x14ac:dyDescent="0.15">
      <c r="A268" s="6" t="s">
        <v>383</v>
      </c>
    </row>
    <row r="269" spans="1:1" x14ac:dyDescent="0.15">
      <c r="A269" s="6" t="s">
        <v>384</v>
      </c>
    </row>
    <row r="270" spans="1:1" x14ac:dyDescent="0.15">
      <c r="A270" s="6" t="s">
        <v>385</v>
      </c>
    </row>
    <row r="271" spans="1:1" x14ac:dyDescent="0.15">
      <c r="A271" s="6" t="s">
        <v>386</v>
      </c>
    </row>
    <row r="272" spans="1:1" x14ac:dyDescent="0.15">
      <c r="A272" s="6" t="s">
        <v>387</v>
      </c>
    </row>
    <row r="273" spans="1:1" x14ac:dyDescent="0.15">
      <c r="A273" s="6" t="s">
        <v>388</v>
      </c>
    </row>
    <row r="274" spans="1:1" x14ac:dyDescent="0.15">
      <c r="A274" s="6" t="s">
        <v>389</v>
      </c>
    </row>
    <row r="275" spans="1:1" x14ac:dyDescent="0.15">
      <c r="A275" s="6" t="s">
        <v>390</v>
      </c>
    </row>
    <row r="276" spans="1:1" x14ac:dyDescent="0.15">
      <c r="A276" s="6" t="s">
        <v>391</v>
      </c>
    </row>
    <row r="277" spans="1:1" x14ac:dyDescent="0.15">
      <c r="A277" s="6" t="s">
        <v>392</v>
      </c>
    </row>
    <row r="278" spans="1:1" x14ac:dyDescent="0.15">
      <c r="A278" s="6" t="s">
        <v>393</v>
      </c>
    </row>
    <row r="279" spans="1:1" x14ac:dyDescent="0.15">
      <c r="A279" s="6" t="s">
        <v>394</v>
      </c>
    </row>
    <row r="280" spans="1:1" x14ac:dyDescent="0.15">
      <c r="A280" s="6" t="s">
        <v>395</v>
      </c>
    </row>
    <row r="281" spans="1:1" x14ac:dyDescent="0.15">
      <c r="A281" s="6" t="s">
        <v>396</v>
      </c>
    </row>
    <row r="282" spans="1:1" x14ac:dyDescent="0.15">
      <c r="A282" s="6" t="s">
        <v>397</v>
      </c>
    </row>
    <row r="283" spans="1:1" x14ac:dyDescent="0.15">
      <c r="A283" s="6" t="s">
        <v>398</v>
      </c>
    </row>
    <row r="284" spans="1:1" x14ac:dyDescent="0.15">
      <c r="A284" s="6" t="s">
        <v>399</v>
      </c>
    </row>
    <row r="285" spans="1:1" x14ac:dyDescent="0.15">
      <c r="A285" s="6" t="s">
        <v>400</v>
      </c>
    </row>
    <row r="286" spans="1:1" x14ac:dyDescent="0.15">
      <c r="A286" s="6" t="s">
        <v>401</v>
      </c>
    </row>
    <row r="287" spans="1:1" x14ac:dyDescent="0.15">
      <c r="A287" s="6" t="s">
        <v>402</v>
      </c>
    </row>
    <row r="288" spans="1:1" x14ac:dyDescent="0.15">
      <c r="A288" s="6" t="s">
        <v>403</v>
      </c>
    </row>
    <row r="289" spans="1:1" x14ac:dyDescent="0.15">
      <c r="A289" s="6" t="s">
        <v>404</v>
      </c>
    </row>
    <row r="290" spans="1:1" x14ac:dyDescent="0.15">
      <c r="A290" s="6" t="s">
        <v>405</v>
      </c>
    </row>
    <row r="291" spans="1:1" x14ac:dyDescent="0.15">
      <c r="A291" s="6" t="s">
        <v>406</v>
      </c>
    </row>
    <row r="292" spans="1:1" x14ac:dyDescent="0.15">
      <c r="A292" s="6" t="s">
        <v>407</v>
      </c>
    </row>
    <row r="293" spans="1:1" x14ac:dyDescent="0.15">
      <c r="A293" s="6" t="s">
        <v>408</v>
      </c>
    </row>
    <row r="294" spans="1:1" x14ac:dyDescent="0.15">
      <c r="A294" s="6" t="s">
        <v>409</v>
      </c>
    </row>
    <row r="295" spans="1:1" x14ac:dyDescent="0.15">
      <c r="A295" s="6" t="s">
        <v>410</v>
      </c>
    </row>
    <row r="296" spans="1:1" x14ac:dyDescent="0.15">
      <c r="A296" s="6" t="s">
        <v>411</v>
      </c>
    </row>
    <row r="297" spans="1:1" x14ac:dyDescent="0.15">
      <c r="A297" s="6" t="s">
        <v>412</v>
      </c>
    </row>
    <row r="298" spans="1:1" x14ac:dyDescent="0.15">
      <c r="A298" s="6" t="s">
        <v>413</v>
      </c>
    </row>
    <row r="299" spans="1:1" x14ac:dyDescent="0.15">
      <c r="A299" s="6" t="s">
        <v>414</v>
      </c>
    </row>
    <row r="300" spans="1:1" x14ac:dyDescent="0.15">
      <c r="A300" s="6" t="s">
        <v>415</v>
      </c>
    </row>
    <row r="301" spans="1:1" x14ac:dyDescent="0.15">
      <c r="A301" s="6" t="s">
        <v>416</v>
      </c>
    </row>
    <row r="302" spans="1:1" x14ac:dyDescent="0.15">
      <c r="A302" s="6" t="s">
        <v>417</v>
      </c>
    </row>
    <row r="303" spans="1:1" x14ac:dyDescent="0.15">
      <c r="A303" s="6" t="s">
        <v>418</v>
      </c>
    </row>
    <row r="304" spans="1:1" x14ac:dyDescent="0.15">
      <c r="A304" s="6" t="s">
        <v>419</v>
      </c>
    </row>
    <row r="305" spans="1:1" x14ac:dyDescent="0.15">
      <c r="A305" s="6" t="s">
        <v>420</v>
      </c>
    </row>
    <row r="306" spans="1:1" x14ac:dyDescent="0.15">
      <c r="A306" s="6" t="s">
        <v>421</v>
      </c>
    </row>
    <row r="307" spans="1:1" x14ac:dyDescent="0.15">
      <c r="A307" s="6" t="s">
        <v>422</v>
      </c>
    </row>
    <row r="308" spans="1:1" x14ac:dyDescent="0.15">
      <c r="A308" s="6" t="s">
        <v>423</v>
      </c>
    </row>
    <row r="309" spans="1:1" x14ac:dyDescent="0.15">
      <c r="A309" s="6" t="s">
        <v>424</v>
      </c>
    </row>
    <row r="310" spans="1:1" x14ac:dyDescent="0.15">
      <c r="A310" s="6" t="s">
        <v>425</v>
      </c>
    </row>
    <row r="311" spans="1:1" x14ac:dyDescent="0.15">
      <c r="A311" s="6" t="s">
        <v>426</v>
      </c>
    </row>
    <row r="312" spans="1:1" x14ac:dyDescent="0.15">
      <c r="A312" s="6" t="s">
        <v>427</v>
      </c>
    </row>
    <row r="313" spans="1:1" x14ac:dyDescent="0.15">
      <c r="A313" s="6" t="s">
        <v>428</v>
      </c>
    </row>
    <row r="314" spans="1:1" x14ac:dyDescent="0.15">
      <c r="A314" s="6" t="s">
        <v>429</v>
      </c>
    </row>
    <row r="315" spans="1:1" x14ac:dyDescent="0.15">
      <c r="A315" s="6" t="s">
        <v>430</v>
      </c>
    </row>
    <row r="316" spans="1:1" x14ac:dyDescent="0.15">
      <c r="A316" s="6" t="s">
        <v>431</v>
      </c>
    </row>
    <row r="317" spans="1:1" x14ac:dyDescent="0.15">
      <c r="A317" s="6" t="s">
        <v>432</v>
      </c>
    </row>
    <row r="318" spans="1:1" x14ac:dyDescent="0.15">
      <c r="A318" s="6" t="s">
        <v>433</v>
      </c>
    </row>
    <row r="319" spans="1:1" x14ac:dyDescent="0.15">
      <c r="A319" s="6" t="s">
        <v>434</v>
      </c>
    </row>
    <row r="320" spans="1:1" x14ac:dyDescent="0.15">
      <c r="A320" s="6" t="s">
        <v>435</v>
      </c>
    </row>
    <row r="321" spans="1:1" x14ac:dyDescent="0.15">
      <c r="A321" s="6" t="s">
        <v>436</v>
      </c>
    </row>
    <row r="322" spans="1:1" x14ac:dyDescent="0.15">
      <c r="A322" s="6" t="s">
        <v>437</v>
      </c>
    </row>
    <row r="323" spans="1:1" x14ac:dyDescent="0.15">
      <c r="A323" s="6" t="s">
        <v>438</v>
      </c>
    </row>
    <row r="324" spans="1:1" x14ac:dyDescent="0.15">
      <c r="A324" s="6" t="s">
        <v>439</v>
      </c>
    </row>
    <row r="325" spans="1:1" x14ac:dyDescent="0.15">
      <c r="A325" s="6" t="s">
        <v>440</v>
      </c>
    </row>
    <row r="326" spans="1:1" x14ac:dyDescent="0.15">
      <c r="A326" s="6" t="s">
        <v>441</v>
      </c>
    </row>
    <row r="327" spans="1:1" x14ac:dyDescent="0.15">
      <c r="A327" s="6" t="s">
        <v>442</v>
      </c>
    </row>
    <row r="328" spans="1:1" x14ac:dyDescent="0.15">
      <c r="A328" s="6" t="s">
        <v>443</v>
      </c>
    </row>
    <row r="329" spans="1:1" x14ac:dyDescent="0.15">
      <c r="A329" s="6" t="s">
        <v>444</v>
      </c>
    </row>
    <row r="330" spans="1:1" x14ac:dyDescent="0.15">
      <c r="A330" s="6" t="s">
        <v>445</v>
      </c>
    </row>
    <row r="331" spans="1:1" x14ac:dyDescent="0.15">
      <c r="A331" s="6" t="s">
        <v>446</v>
      </c>
    </row>
    <row r="332" spans="1:1" x14ac:dyDescent="0.15">
      <c r="A332" s="6" t="s">
        <v>447</v>
      </c>
    </row>
    <row r="333" spans="1:1" x14ac:dyDescent="0.15">
      <c r="A333" s="6" t="s">
        <v>448</v>
      </c>
    </row>
    <row r="334" spans="1:1" x14ac:dyDescent="0.15">
      <c r="A334" s="6" t="s">
        <v>449</v>
      </c>
    </row>
    <row r="335" spans="1:1" x14ac:dyDescent="0.15">
      <c r="A335" s="6" t="s">
        <v>450</v>
      </c>
    </row>
    <row r="336" spans="1:1" x14ac:dyDescent="0.15">
      <c r="A336" s="6" t="s">
        <v>451</v>
      </c>
    </row>
    <row r="337" spans="1:1" x14ac:dyDescent="0.15">
      <c r="A337" s="6" t="s">
        <v>452</v>
      </c>
    </row>
    <row r="338" spans="1:1" x14ac:dyDescent="0.15">
      <c r="A338" s="6" t="s">
        <v>453</v>
      </c>
    </row>
    <row r="339" spans="1:1" x14ac:dyDescent="0.15">
      <c r="A339" s="6" t="s">
        <v>454</v>
      </c>
    </row>
    <row r="340" spans="1:1" x14ac:dyDescent="0.15">
      <c r="A340" s="6" t="s">
        <v>455</v>
      </c>
    </row>
    <row r="341" spans="1:1" x14ac:dyDescent="0.15">
      <c r="A341" s="6" t="s">
        <v>456</v>
      </c>
    </row>
    <row r="342" spans="1:1" x14ac:dyDescent="0.15">
      <c r="A342" s="6" t="s">
        <v>457</v>
      </c>
    </row>
    <row r="343" spans="1:1" x14ac:dyDescent="0.15">
      <c r="A343" s="6" t="s">
        <v>458</v>
      </c>
    </row>
    <row r="344" spans="1:1" x14ac:dyDescent="0.15">
      <c r="A344" s="6" t="s">
        <v>459</v>
      </c>
    </row>
    <row r="345" spans="1:1" x14ac:dyDescent="0.15">
      <c r="A345" s="6" t="s">
        <v>460</v>
      </c>
    </row>
    <row r="346" spans="1:1" x14ac:dyDescent="0.15">
      <c r="A346" s="6" t="s">
        <v>461</v>
      </c>
    </row>
    <row r="347" spans="1:1" x14ac:dyDescent="0.15">
      <c r="A347" s="6" t="s">
        <v>462</v>
      </c>
    </row>
    <row r="348" spans="1:1" x14ac:dyDescent="0.15">
      <c r="A348" s="6" t="s">
        <v>463</v>
      </c>
    </row>
    <row r="349" spans="1:1" x14ac:dyDescent="0.15">
      <c r="A349" s="6" t="s">
        <v>464</v>
      </c>
    </row>
    <row r="350" spans="1:1" x14ac:dyDescent="0.15">
      <c r="A350" s="6" t="s">
        <v>465</v>
      </c>
    </row>
    <row r="351" spans="1:1" x14ac:dyDescent="0.15">
      <c r="A351" s="6" t="s">
        <v>466</v>
      </c>
    </row>
    <row r="352" spans="1:1" x14ac:dyDescent="0.15">
      <c r="A352" s="6" t="s">
        <v>467</v>
      </c>
    </row>
    <row r="353" spans="1:1" x14ac:dyDescent="0.15">
      <c r="A353" s="6" t="s">
        <v>468</v>
      </c>
    </row>
    <row r="354" spans="1:1" x14ac:dyDescent="0.15">
      <c r="A354" s="6" t="s">
        <v>469</v>
      </c>
    </row>
    <row r="355" spans="1:1" x14ac:dyDescent="0.15">
      <c r="A355" s="6" t="s">
        <v>470</v>
      </c>
    </row>
    <row r="356" spans="1:1" x14ac:dyDescent="0.15">
      <c r="A356" s="6" t="s">
        <v>471</v>
      </c>
    </row>
    <row r="357" spans="1:1" x14ac:dyDescent="0.15">
      <c r="A357" s="6" t="s">
        <v>472</v>
      </c>
    </row>
    <row r="358" spans="1:1" x14ac:dyDescent="0.15">
      <c r="A358" s="6" t="s">
        <v>473</v>
      </c>
    </row>
    <row r="359" spans="1:1" x14ac:dyDescent="0.15">
      <c r="A359" s="6" t="s">
        <v>474</v>
      </c>
    </row>
    <row r="360" spans="1:1" x14ac:dyDescent="0.15">
      <c r="A360" s="6" t="s">
        <v>475</v>
      </c>
    </row>
    <row r="361" spans="1:1" x14ac:dyDescent="0.15">
      <c r="A361" s="6" t="s">
        <v>476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zoomScale="110" zoomScaleNormal="110" workbookViewId="0">
      <selection activeCell="H41" sqref="H41"/>
    </sheetView>
  </sheetViews>
  <sheetFormatPr baseColWidth="10" defaultColWidth="11.6640625" defaultRowHeight="13" x14ac:dyDescent="0.15"/>
  <sheetData>
    <row r="1" spans="1:2" x14ac:dyDescent="0.15">
      <c r="A1" s="14" t="s">
        <v>3</v>
      </c>
      <c r="B1" s="14" t="s">
        <v>4</v>
      </c>
    </row>
    <row r="2" spans="1:2" x14ac:dyDescent="0.15">
      <c r="A2" s="15">
        <v>1613</v>
      </c>
      <c r="B2" s="16">
        <v>1</v>
      </c>
    </row>
    <row r="3" spans="1:2" x14ac:dyDescent="0.15">
      <c r="A3" s="15">
        <v>1613</v>
      </c>
      <c r="B3" s="16">
        <v>2</v>
      </c>
    </row>
    <row r="4" spans="1:2" x14ac:dyDescent="0.15">
      <c r="A4" s="15">
        <v>1613</v>
      </c>
      <c r="B4" s="16">
        <v>3</v>
      </c>
    </row>
    <row r="5" spans="1:2" x14ac:dyDescent="0.15">
      <c r="A5" s="15">
        <v>1613</v>
      </c>
      <c r="B5" s="16">
        <v>4</v>
      </c>
    </row>
    <row r="6" spans="1:2" x14ac:dyDescent="0.15">
      <c r="A6" s="15">
        <v>1613</v>
      </c>
      <c r="B6" s="16">
        <v>5</v>
      </c>
    </row>
    <row r="7" spans="1:2" x14ac:dyDescent="0.15">
      <c r="A7" s="15">
        <v>1613</v>
      </c>
      <c r="B7" s="16">
        <v>6</v>
      </c>
    </row>
    <row r="8" spans="1:2" x14ac:dyDescent="0.15">
      <c r="A8" s="15">
        <v>1613</v>
      </c>
      <c r="B8" s="16">
        <v>7</v>
      </c>
    </row>
    <row r="9" spans="1:2" x14ac:dyDescent="0.15">
      <c r="A9" s="15">
        <v>1613</v>
      </c>
      <c r="B9" s="16">
        <v>8</v>
      </c>
    </row>
    <row r="10" spans="1:2" x14ac:dyDescent="0.15">
      <c r="A10" s="15">
        <v>1613</v>
      </c>
      <c r="B10" s="16">
        <v>9</v>
      </c>
    </row>
    <row r="11" spans="1:2" x14ac:dyDescent="0.15">
      <c r="A11" s="15">
        <v>1613</v>
      </c>
      <c r="B11" s="16">
        <v>10</v>
      </c>
    </row>
    <row r="12" spans="1:2" x14ac:dyDescent="0.15">
      <c r="A12" s="15">
        <v>1613</v>
      </c>
      <c r="B12" s="16">
        <v>11</v>
      </c>
    </row>
    <row r="13" spans="1:2" x14ac:dyDescent="0.15">
      <c r="A13" s="15">
        <v>1613</v>
      </c>
      <c r="B13" s="16">
        <v>12</v>
      </c>
    </row>
    <row r="14" spans="1:2" x14ac:dyDescent="0.15">
      <c r="A14" s="15">
        <v>1613</v>
      </c>
      <c r="B14" s="16">
        <v>13</v>
      </c>
    </row>
    <row r="15" spans="1:2" x14ac:dyDescent="0.15">
      <c r="A15" s="15">
        <v>1613</v>
      </c>
      <c r="B15" s="16">
        <v>14</v>
      </c>
    </row>
    <row r="16" spans="1:2" x14ac:dyDescent="0.15">
      <c r="A16" s="15">
        <v>1613</v>
      </c>
      <c r="B16" s="16">
        <v>15</v>
      </c>
    </row>
    <row r="17" spans="1:4" x14ac:dyDescent="0.15">
      <c r="A17" s="15">
        <v>1613</v>
      </c>
      <c r="B17" s="16">
        <v>16</v>
      </c>
    </row>
    <row r="18" spans="1:4" x14ac:dyDescent="0.15">
      <c r="A18" s="15">
        <v>1613</v>
      </c>
      <c r="B18" s="16">
        <v>17</v>
      </c>
    </row>
    <row r="19" spans="1:4" x14ac:dyDescent="0.15">
      <c r="A19" s="15">
        <v>1613</v>
      </c>
      <c r="B19" s="16">
        <v>18</v>
      </c>
    </row>
    <row r="20" spans="1:4" x14ac:dyDescent="0.15">
      <c r="A20" s="15">
        <v>1613</v>
      </c>
      <c r="B20" s="16">
        <v>19</v>
      </c>
      <c r="D20" s="6"/>
    </row>
    <row r="21" spans="1:4" x14ac:dyDescent="0.15">
      <c r="A21" s="15">
        <v>1613</v>
      </c>
      <c r="B21" s="16">
        <v>20</v>
      </c>
    </row>
    <row r="22" spans="1:4" x14ac:dyDescent="0.15">
      <c r="A22" s="15">
        <v>1613</v>
      </c>
      <c r="B22" s="16">
        <v>21</v>
      </c>
    </row>
    <row r="23" spans="1:4" x14ac:dyDescent="0.15">
      <c r="A23" s="15">
        <v>1613</v>
      </c>
      <c r="B23" s="16">
        <v>22</v>
      </c>
    </row>
    <row r="24" spans="1:4" x14ac:dyDescent="0.15">
      <c r="A24" s="15">
        <v>1613</v>
      </c>
      <c r="B24" s="16">
        <v>23</v>
      </c>
    </row>
    <row r="25" spans="1:4" x14ac:dyDescent="0.15">
      <c r="A25" s="15">
        <v>1613</v>
      </c>
      <c r="B25" s="16">
        <v>25</v>
      </c>
    </row>
    <row r="26" spans="1:4" x14ac:dyDescent="0.15">
      <c r="A26" s="15">
        <v>1613</v>
      </c>
      <c r="B26" s="16">
        <v>26</v>
      </c>
    </row>
    <row r="27" spans="1:4" x14ac:dyDescent="0.15">
      <c r="A27" s="15">
        <v>1613</v>
      </c>
      <c r="B27" s="16">
        <v>28</v>
      </c>
    </row>
    <row r="28" spans="1:4" x14ac:dyDescent="0.15">
      <c r="A28" s="15">
        <v>1613</v>
      </c>
      <c r="B28" s="16">
        <v>29</v>
      </c>
    </row>
    <row r="29" spans="1:4" x14ac:dyDescent="0.15">
      <c r="A29" s="15">
        <v>1613</v>
      </c>
      <c r="B29" s="16">
        <v>30</v>
      </c>
    </row>
    <row r="30" spans="1:4" x14ac:dyDescent="0.15">
      <c r="A30" s="15">
        <v>1613</v>
      </c>
      <c r="B30" s="16">
        <v>31</v>
      </c>
    </row>
    <row r="31" spans="1:4" x14ac:dyDescent="0.15">
      <c r="A31" s="15">
        <v>1613</v>
      </c>
      <c r="B31" s="16">
        <v>32</v>
      </c>
    </row>
    <row r="32" spans="1:4" x14ac:dyDescent="0.15">
      <c r="A32" s="15">
        <v>1608</v>
      </c>
      <c r="B32" s="6">
        <v>1</v>
      </c>
    </row>
    <row r="33" spans="1:2" x14ac:dyDescent="0.15">
      <c r="A33" s="15">
        <v>1608</v>
      </c>
      <c r="B33" s="6">
        <v>2</v>
      </c>
    </row>
    <row r="34" spans="1:2" x14ac:dyDescent="0.15">
      <c r="A34" s="15">
        <v>1608</v>
      </c>
      <c r="B34" s="6">
        <v>3</v>
      </c>
    </row>
    <row r="35" spans="1:2" x14ac:dyDescent="0.15">
      <c r="A35" s="15">
        <v>1608</v>
      </c>
      <c r="B35" s="6">
        <v>4</v>
      </c>
    </row>
    <row r="36" spans="1:2" x14ac:dyDescent="0.15">
      <c r="A36" s="15">
        <v>1608</v>
      </c>
      <c r="B36" s="6">
        <v>5</v>
      </c>
    </row>
    <row r="37" spans="1:2" x14ac:dyDescent="0.15">
      <c r="A37" s="15">
        <v>1608</v>
      </c>
      <c r="B37" s="6">
        <v>6</v>
      </c>
    </row>
    <row r="38" spans="1:2" x14ac:dyDescent="0.15">
      <c r="A38" s="15">
        <v>1608</v>
      </c>
      <c r="B38" s="6">
        <v>7</v>
      </c>
    </row>
    <row r="39" spans="1:2" x14ac:dyDescent="0.15">
      <c r="A39" s="15">
        <v>1608</v>
      </c>
      <c r="B39" s="6">
        <v>8</v>
      </c>
    </row>
    <row r="40" spans="1:2" x14ac:dyDescent="0.15">
      <c r="A40" s="15">
        <v>1608</v>
      </c>
      <c r="B40" s="6">
        <v>9</v>
      </c>
    </row>
    <row r="41" spans="1:2" x14ac:dyDescent="0.15">
      <c r="A41" s="15">
        <v>1608</v>
      </c>
      <c r="B41" s="6">
        <v>10</v>
      </c>
    </row>
    <row r="42" spans="1:2" x14ac:dyDescent="0.15">
      <c r="A42" s="15">
        <v>1608</v>
      </c>
      <c r="B42" s="6">
        <v>11</v>
      </c>
    </row>
    <row r="43" spans="1:2" x14ac:dyDescent="0.15">
      <c r="A43" s="15">
        <v>1608</v>
      </c>
      <c r="B43" s="6">
        <v>12</v>
      </c>
    </row>
    <row r="44" spans="1:2" x14ac:dyDescent="0.15">
      <c r="A44" s="15">
        <v>1608</v>
      </c>
      <c r="B44" s="6">
        <v>13</v>
      </c>
    </row>
    <row r="45" spans="1:2" x14ac:dyDescent="0.15">
      <c r="A45" s="15">
        <v>1608</v>
      </c>
      <c r="B45" s="6">
        <v>14</v>
      </c>
    </row>
    <row r="46" spans="1:2" x14ac:dyDescent="0.15">
      <c r="A46" s="15">
        <v>1608</v>
      </c>
      <c r="B46" s="6">
        <v>15</v>
      </c>
    </row>
    <row r="47" spans="1:2" x14ac:dyDescent="0.15">
      <c r="A47" s="15">
        <v>1608</v>
      </c>
      <c r="B47" s="6">
        <v>16</v>
      </c>
    </row>
    <row r="48" spans="1:2" x14ac:dyDescent="0.15">
      <c r="A48" s="15">
        <v>1608</v>
      </c>
      <c r="B48" s="6">
        <v>17</v>
      </c>
    </row>
    <row r="49" spans="1:2" x14ac:dyDescent="0.15">
      <c r="A49" s="15">
        <v>1608</v>
      </c>
      <c r="B49" s="6">
        <v>18</v>
      </c>
    </row>
    <row r="50" spans="1:2" x14ac:dyDescent="0.15">
      <c r="A50" s="15">
        <v>1608</v>
      </c>
      <c r="B50" s="6">
        <v>19</v>
      </c>
    </row>
    <row r="51" spans="1:2" x14ac:dyDescent="0.15">
      <c r="A51" s="15">
        <v>1608</v>
      </c>
      <c r="B51" s="6">
        <v>20</v>
      </c>
    </row>
    <row r="52" spans="1:2" x14ac:dyDescent="0.15">
      <c r="A52" s="15">
        <v>1608</v>
      </c>
      <c r="B52" s="6">
        <v>21</v>
      </c>
    </row>
    <row r="53" spans="1:2" x14ac:dyDescent="0.15">
      <c r="A53" s="15">
        <v>1608</v>
      </c>
      <c r="B53" s="6">
        <v>22</v>
      </c>
    </row>
    <row r="54" spans="1:2" x14ac:dyDescent="0.15">
      <c r="A54" s="15">
        <v>1608</v>
      </c>
      <c r="B54" s="6">
        <v>23</v>
      </c>
    </row>
    <row r="55" spans="1:2" x14ac:dyDescent="0.15">
      <c r="A55" s="15">
        <v>1608</v>
      </c>
      <c r="B55" s="6">
        <v>24</v>
      </c>
    </row>
    <row r="56" spans="1:2" x14ac:dyDescent="0.15">
      <c r="A56" s="15">
        <v>1608</v>
      </c>
      <c r="B56" s="6">
        <v>25</v>
      </c>
    </row>
    <row r="57" spans="1:2" x14ac:dyDescent="0.15">
      <c r="A57" s="15">
        <v>1608</v>
      </c>
      <c r="B57" s="6">
        <v>26</v>
      </c>
    </row>
    <row r="58" spans="1:2" x14ac:dyDescent="0.15">
      <c r="A58" s="15">
        <v>1608</v>
      </c>
      <c r="B58" s="6">
        <v>27</v>
      </c>
    </row>
    <row r="59" spans="1:2" x14ac:dyDescent="0.15">
      <c r="A59" s="15">
        <v>1608</v>
      </c>
      <c r="B59" s="6">
        <v>28</v>
      </c>
    </row>
    <row r="60" spans="1:2" x14ac:dyDescent="0.15">
      <c r="A60" s="15">
        <v>1608</v>
      </c>
      <c r="B60" s="6">
        <v>29</v>
      </c>
    </row>
    <row r="61" spans="1:2" x14ac:dyDescent="0.15">
      <c r="A61" s="15">
        <v>1608</v>
      </c>
      <c r="B61" s="6">
        <v>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89"/>
  <sheetViews>
    <sheetView zoomScaleNormal="100" workbookViewId="0">
      <selection activeCell="J515" sqref="J515"/>
    </sheetView>
  </sheetViews>
  <sheetFormatPr baseColWidth="10" defaultColWidth="11.6640625" defaultRowHeight="13" x14ac:dyDescent="0.15"/>
  <sheetData>
    <row r="1" spans="1:2" x14ac:dyDescent="0.15">
      <c r="A1" s="4" t="s">
        <v>477</v>
      </c>
      <c r="B1" s="4" t="s">
        <v>478</v>
      </c>
    </row>
    <row r="2" spans="1:2" x14ac:dyDescent="0.15">
      <c r="A2" s="6" t="s">
        <v>479</v>
      </c>
      <c r="B2" s="6">
        <v>1622</v>
      </c>
    </row>
    <row r="3" spans="1:2" x14ac:dyDescent="0.15">
      <c r="A3" s="6">
        <v>1</v>
      </c>
      <c r="B3" s="6">
        <v>1613</v>
      </c>
    </row>
    <row r="4" spans="1:2" x14ac:dyDescent="0.15">
      <c r="A4" s="6" t="s">
        <v>480</v>
      </c>
      <c r="B4" s="6">
        <v>1622</v>
      </c>
    </row>
    <row r="5" spans="1:2" x14ac:dyDescent="0.15">
      <c r="A5" s="6">
        <v>1</v>
      </c>
      <c r="B5" s="6">
        <v>1613</v>
      </c>
    </row>
    <row r="6" spans="1:2" x14ac:dyDescent="0.15">
      <c r="A6" s="6" t="s">
        <v>481</v>
      </c>
      <c r="B6" s="6">
        <v>1622</v>
      </c>
    </row>
    <row r="7" spans="1:2" x14ac:dyDescent="0.15">
      <c r="A7" s="6">
        <v>2</v>
      </c>
      <c r="B7" s="6">
        <v>1613</v>
      </c>
    </row>
    <row r="8" spans="1:2" x14ac:dyDescent="0.15">
      <c r="A8" s="6" t="s">
        <v>482</v>
      </c>
      <c r="B8" s="6">
        <v>1622</v>
      </c>
    </row>
    <row r="9" spans="1:2" x14ac:dyDescent="0.15">
      <c r="A9" s="6">
        <v>2</v>
      </c>
      <c r="B9" s="6">
        <v>1613</v>
      </c>
    </row>
    <row r="10" spans="1:2" x14ac:dyDescent="0.15">
      <c r="A10" s="6" t="s">
        <v>483</v>
      </c>
      <c r="B10" s="6">
        <v>1622</v>
      </c>
    </row>
    <row r="11" spans="1:2" x14ac:dyDescent="0.15">
      <c r="A11" s="6">
        <v>2</v>
      </c>
      <c r="B11" s="6">
        <v>1613</v>
      </c>
    </row>
    <row r="12" spans="1:2" x14ac:dyDescent="0.15">
      <c r="A12" s="6" t="s">
        <v>484</v>
      </c>
      <c r="B12" s="6">
        <v>1622</v>
      </c>
    </row>
    <row r="13" spans="1:2" x14ac:dyDescent="0.15">
      <c r="A13" s="6">
        <v>2</v>
      </c>
      <c r="B13" s="6">
        <v>1613</v>
      </c>
    </row>
    <row r="14" spans="1:2" x14ac:dyDescent="0.15">
      <c r="A14" s="6" t="s">
        <v>485</v>
      </c>
      <c r="B14" s="6">
        <v>1622</v>
      </c>
    </row>
    <row r="15" spans="1:2" x14ac:dyDescent="0.15">
      <c r="A15" s="6">
        <v>2</v>
      </c>
      <c r="B15" s="6">
        <v>1613</v>
      </c>
    </row>
    <row r="16" spans="1:2" x14ac:dyDescent="0.15">
      <c r="A16" s="6" t="s">
        <v>486</v>
      </c>
      <c r="B16" s="6">
        <v>1622</v>
      </c>
    </row>
    <row r="17" spans="1:2" x14ac:dyDescent="0.15">
      <c r="A17" s="6">
        <v>2</v>
      </c>
      <c r="B17" s="6">
        <v>1613</v>
      </c>
    </row>
    <row r="18" spans="1:2" x14ac:dyDescent="0.15">
      <c r="A18" s="6" t="s">
        <v>487</v>
      </c>
      <c r="B18" s="6">
        <v>1622</v>
      </c>
    </row>
    <row r="19" spans="1:2" x14ac:dyDescent="0.15">
      <c r="A19" s="6">
        <v>2</v>
      </c>
      <c r="B19" s="6">
        <v>1613</v>
      </c>
    </row>
    <row r="20" spans="1:2" x14ac:dyDescent="0.15">
      <c r="A20" s="6" t="s">
        <v>488</v>
      </c>
      <c r="B20" s="6">
        <v>1622</v>
      </c>
    </row>
    <row r="21" spans="1:2" x14ac:dyDescent="0.15">
      <c r="A21" s="6">
        <v>3</v>
      </c>
      <c r="B21" s="6">
        <v>1613</v>
      </c>
    </row>
    <row r="22" spans="1:2" x14ac:dyDescent="0.15">
      <c r="A22" s="6" t="s">
        <v>489</v>
      </c>
      <c r="B22" s="6">
        <v>1622</v>
      </c>
    </row>
    <row r="23" spans="1:2" x14ac:dyDescent="0.15">
      <c r="A23" s="6">
        <v>3</v>
      </c>
      <c r="B23" s="6">
        <v>1613</v>
      </c>
    </row>
    <row r="24" spans="1:2" x14ac:dyDescent="0.15">
      <c r="A24" s="6" t="s">
        <v>490</v>
      </c>
      <c r="B24" s="6">
        <v>1622</v>
      </c>
    </row>
    <row r="25" spans="1:2" x14ac:dyDescent="0.15">
      <c r="A25" s="6">
        <v>3</v>
      </c>
      <c r="B25" s="6">
        <v>1613</v>
      </c>
    </row>
    <row r="26" spans="1:2" x14ac:dyDescent="0.15">
      <c r="A26" s="6" t="s">
        <v>491</v>
      </c>
      <c r="B26" s="6">
        <v>1622</v>
      </c>
    </row>
    <row r="27" spans="1:2" x14ac:dyDescent="0.15">
      <c r="A27" s="6">
        <v>3</v>
      </c>
      <c r="B27" s="6">
        <v>1613</v>
      </c>
    </row>
    <row r="28" spans="1:2" x14ac:dyDescent="0.15">
      <c r="A28" s="6" t="s">
        <v>492</v>
      </c>
      <c r="B28" s="6">
        <v>1622</v>
      </c>
    </row>
    <row r="29" spans="1:2" x14ac:dyDescent="0.15">
      <c r="A29" s="6">
        <v>3</v>
      </c>
      <c r="B29" s="6">
        <v>1613</v>
      </c>
    </row>
    <row r="30" spans="1:2" x14ac:dyDescent="0.15">
      <c r="A30" s="6" t="s">
        <v>493</v>
      </c>
      <c r="B30" s="6">
        <v>1622</v>
      </c>
    </row>
    <row r="31" spans="1:2" x14ac:dyDescent="0.15">
      <c r="A31" s="6">
        <v>3</v>
      </c>
      <c r="B31" s="6">
        <v>1613</v>
      </c>
    </row>
    <row r="32" spans="1:2" x14ac:dyDescent="0.15">
      <c r="A32" s="6" t="s">
        <v>494</v>
      </c>
      <c r="B32" s="6">
        <v>1622</v>
      </c>
    </row>
    <row r="33" spans="1:2" x14ac:dyDescent="0.15">
      <c r="A33" s="6">
        <v>3</v>
      </c>
      <c r="B33" s="6">
        <v>1613</v>
      </c>
    </row>
    <row r="34" spans="1:2" x14ac:dyDescent="0.15">
      <c r="A34" s="6" t="s">
        <v>495</v>
      </c>
      <c r="B34" s="6">
        <v>1622</v>
      </c>
    </row>
    <row r="35" spans="1:2" x14ac:dyDescent="0.15">
      <c r="A35" s="6">
        <v>3</v>
      </c>
      <c r="B35" s="6">
        <v>1613</v>
      </c>
    </row>
    <row r="36" spans="1:2" x14ac:dyDescent="0.15">
      <c r="A36" s="6" t="s">
        <v>496</v>
      </c>
      <c r="B36" s="6">
        <v>1622</v>
      </c>
    </row>
    <row r="37" spans="1:2" x14ac:dyDescent="0.15">
      <c r="A37" s="6">
        <v>4</v>
      </c>
      <c r="B37" s="6">
        <v>1613</v>
      </c>
    </row>
    <row r="38" spans="1:2" x14ac:dyDescent="0.15">
      <c r="A38" s="6" t="s">
        <v>497</v>
      </c>
      <c r="B38" s="6">
        <v>1622</v>
      </c>
    </row>
    <row r="39" spans="1:2" x14ac:dyDescent="0.15">
      <c r="A39" s="6">
        <v>4</v>
      </c>
      <c r="B39" s="6">
        <v>1613</v>
      </c>
    </row>
    <row r="40" spans="1:2" x14ac:dyDescent="0.15">
      <c r="A40" s="6" t="s">
        <v>498</v>
      </c>
      <c r="B40" s="6">
        <v>1622</v>
      </c>
    </row>
    <row r="41" spans="1:2" x14ac:dyDescent="0.15">
      <c r="A41" s="6">
        <v>4</v>
      </c>
      <c r="B41" s="6">
        <v>1613</v>
      </c>
    </row>
    <row r="42" spans="1:2" x14ac:dyDescent="0.15">
      <c r="A42" s="6" t="s">
        <v>499</v>
      </c>
      <c r="B42" s="6">
        <v>1622</v>
      </c>
    </row>
    <row r="43" spans="1:2" x14ac:dyDescent="0.15">
      <c r="A43" s="6">
        <v>4</v>
      </c>
      <c r="B43" s="6">
        <v>1613</v>
      </c>
    </row>
    <row r="44" spans="1:2" x14ac:dyDescent="0.15">
      <c r="A44" s="6" t="s">
        <v>500</v>
      </c>
      <c r="B44" s="6">
        <v>1622</v>
      </c>
    </row>
    <row r="45" spans="1:2" x14ac:dyDescent="0.15">
      <c r="A45" s="6">
        <v>4</v>
      </c>
      <c r="B45" s="6">
        <v>1613</v>
      </c>
    </row>
    <row r="46" spans="1:2" x14ac:dyDescent="0.15">
      <c r="A46" s="6" t="s">
        <v>501</v>
      </c>
      <c r="B46" s="6">
        <v>1622</v>
      </c>
    </row>
    <row r="47" spans="1:2" x14ac:dyDescent="0.15">
      <c r="A47" s="6">
        <v>4</v>
      </c>
      <c r="B47" s="6">
        <v>1613</v>
      </c>
    </row>
    <row r="48" spans="1:2" x14ac:dyDescent="0.15">
      <c r="A48" s="6" t="s">
        <v>502</v>
      </c>
      <c r="B48" s="6">
        <v>1622</v>
      </c>
    </row>
    <row r="49" spans="1:2" x14ac:dyDescent="0.15">
      <c r="A49" s="6">
        <v>4</v>
      </c>
      <c r="B49" s="6">
        <v>1613</v>
      </c>
    </row>
    <row r="50" spans="1:2" x14ac:dyDescent="0.15">
      <c r="A50" s="6" t="s">
        <v>503</v>
      </c>
      <c r="B50" s="6">
        <v>1622</v>
      </c>
    </row>
    <row r="51" spans="1:2" x14ac:dyDescent="0.15">
      <c r="A51" s="6">
        <v>4</v>
      </c>
      <c r="B51" s="6">
        <v>1613</v>
      </c>
    </row>
    <row r="52" spans="1:2" x14ac:dyDescent="0.15">
      <c r="A52" s="6" t="s">
        <v>504</v>
      </c>
      <c r="B52" s="6">
        <v>1622</v>
      </c>
    </row>
    <row r="53" spans="1:2" x14ac:dyDescent="0.15">
      <c r="A53" s="6">
        <v>4</v>
      </c>
      <c r="B53" s="6">
        <v>1613</v>
      </c>
    </row>
    <row r="54" spans="1:2" x14ac:dyDescent="0.15">
      <c r="A54" s="6" t="s">
        <v>505</v>
      </c>
      <c r="B54" s="6">
        <v>1622</v>
      </c>
    </row>
    <row r="55" spans="1:2" x14ac:dyDescent="0.15">
      <c r="A55" s="6">
        <v>4</v>
      </c>
      <c r="B55" s="6">
        <v>1613</v>
      </c>
    </row>
    <row r="56" spans="1:2" x14ac:dyDescent="0.15">
      <c r="A56" s="6" t="s">
        <v>506</v>
      </c>
      <c r="B56" s="6">
        <v>1622</v>
      </c>
    </row>
    <row r="57" spans="1:2" x14ac:dyDescent="0.15">
      <c r="A57" s="6">
        <v>5</v>
      </c>
      <c r="B57" s="6">
        <v>1613</v>
      </c>
    </row>
    <row r="58" spans="1:2" x14ac:dyDescent="0.15">
      <c r="A58" s="6" t="s">
        <v>507</v>
      </c>
      <c r="B58" s="6">
        <v>1622</v>
      </c>
    </row>
    <row r="59" spans="1:2" x14ac:dyDescent="0.15">
      <c r="A59" s="6">
        <v>5</v>
      </c>
      <c r="B59" s="6">
        <v>1613</v>
      </c>
    </row>
    <row r="60" spans="1:2" x14ac:dyDescent="0.15">
      <c r="A60" s="6" t="s">
        <v>508</v>
      </c>
      <c r="B60" s="6">
        <v>1622</v>
      </c>
    </row>
    <row r="61" spans="1:2" x14ac:dyDescent="0.15">
      <c r="A61" s="6">
        <v>5</v>
      </c>
      <c r="B61" s="6">
        <v>1613</v>
      </c>
    </row>
    <row r="62" spans="1:2" x14ac:dyDescent="0.15">
      <c r="A62" s="6" t="s">
        <v>509</v>
      </c>
      <c r="B62" s="6">
        <v>1622</v>
      </c>
    </row>
    <row r="63" spans="1:2" x14ac:dyDescent="0.15">
      <c r="A63" s="6">
        <v>5</v>
      </c>
      <c r="B63" s="6">
        <v>1613</v>
      </c>
    </row>
    <row r="64" spans="1:2" x14ac:dyDescent="0.15">
      <c r="A64" s="6" t="s">
        <v>510</v>
      </c>
      <c r="B64" s="6">
        <v>1622</v>
      </c>
    </row>
    <row r="65" spans="1:2" x14ac:dyDescent="0.15">
      <c r="A65" s="6">
        <v>5</v>
      </c>
      <c r="B65" s="6">
        <v>1613</v>
      </c>
    </row>
    <row r="66" spans="1:2" x14ac:dyDescent="0.15">
      <c r="A66" s="6" t="s">
        <v>511</v>
      </c>
      <c r="B66" s="6">
        <v>1622</v>
      </c>
    </row>
    <row r="67" spans="1:2" x14ac:dyDescent="0.15">
      <c r="A67" s="6">
        <v>5</v>
      </c>
      <c r="B67" s="6">
        <v>1613</v>
      </c>
    </row>
    <row r="68" spans="1:2" x14ac:dyDescent="0.15">
      <c r="A68" s="6" t="s">
        <v>512</v>
      </c>
      <c r="B68" s="6">
        <v>1622</v>
      </c>
    </row>
    <row r="69" spans="1:2" x14ac:dyDescent="0.15">
      <c r="A69" s="6">
        <v>5</v>
      </c>
      <c r="B69" s="6">
        <v>1613</v>
      </c>
    </row>
    <row r="70" spans="1:2" x14ac:dyDescent="0.15">
      <c r="A70" s="6" t="s">
        <v>513</v>
      </c>
      <c r="B70" s="6">
        <v>1622</v>
      </c>
    </row>
    <row r="71" spans="1:2" x14ac:dyDescent="0.15">
      <c r="A71" s="6">
        <v>5</v>
      </c>
      <c r="B71" s="6">
        <v>1613</v>
      </c>
    </row>
    <row r="72" spans="1:2" x14ac:dyDescent="0.15">
      <c r="A72" s="6" t="s">
        <v>514</v>
      </c>
      <c r="B72" s="6">
        <v>1622</v>
      </c>
    </row>
    <row r="73" spans="1:2" x14ac:dyDescent="0.15">
      <c r="A73" s="6">
        <v>5</v>
      </c>
      <c r="B73" s="6">
        <v>1613</v>
      </c>
    </row>
    <row r="74" spans="1:2" x14ac:dyDescent="0.15">
      <c r="A74" s="6" t="s">
        <v>515</v>
      </c>
      <c r="B74" s="6">
        <v>1622</v>
      </c>
    </row>
    <row r="75" spans="1:2" x14ac:dyDescent="0.15">
      <c r="A75" s="6">
        <v>5</v>
      </c>
      <c r="B75" s="6">
        <v>1613</v>
      </c>
    </row>
    <row r="76" spans="1:2" x14ac:dyDescent="0.15">
      <c r="A76" s="6" t="s">
        <v>516</v>
      </c>
      <c r="B76" s="6">
        <v>1622</v>
      </c>
    </row>
    <row r="77" spans="1:2" x14ac:dyDescent="0.15">
      <c r="A77" s="6">
        <v>6</v>
      </c>
      <c r="B77" s="6">
        <v>1613</v>
      </c>
    </row>
    <row r="78" spans="1:2" x14ac:dyDescent="0.15">
      <c r="A78" s="6" t="s">
        <v>517</v>
      </c>
      <c r="B78" s="6">
        <v>1622</v>
      </c>
    </row>
    <row r="79" spans="1:2" x14ac:dyDescent="0.15">
      <c r="A79" s="6">
        <v>6</v>
      </c>
      <c r="B79" s="6">
        <v>1613</v>
      </c>
    </row>
    <row r="80" spans="1:2" x14ac:dyDescent="0.15">
      <c r="A80" s="6" t="s">
        <v>518</v>
      </c>
      <c r="B80" s="6">
        <v>1622</v>
      </c>
    </row>
    <row r="81" spans="1:2" x14ac:dyDescent="0.15">
      <c r="A81" s="6">
        <v>6</v>
      </c>
      <c r="B81" s="6">
        <v>1613</v>
      </c>
    </row>
    <row r="82" spans="1:2" x14ac:dyDescent="0.15">
      <c r="A82" s="6" t="s">
        <v>519</v>
      </c>
      <c r="B82" s="6">
        <v>1622</v>
      </c>
    </row>
    <row r="83" spans="1:2" x14ac:dyDescent="0.15">
      <c r="A83" s="6">
        <v>6</v>
      </c>
      <c r="B83" s="6">
        <v>1613</v>
      </c>
    </row>
    <row r="84" spans="1:2" x14ac:dyDescent="0.15">
      <c r="A84" s="6" t="s">
        <v>520</v>
      </c>
      <c r="B84" s="6">
        <v>1622</v>
      </c>
    </row>
    <row r="85" spans="1:2" x14ac:dyDescent="0.15">
      <c r="A85" s="6">
        <v>6</v>
      </c>
      <c r="B85" s="6">
        <v>1613</v>
      </c>
    </row>
    <row r="86" spans="1:2" x14ac:dyDescent="0.15">
      <c r="A86" s="6" t="s">
        <v>521</v>
      </c>
      <c r="B86" s="6">
        <v>1622</v>
      </c>
    </row>
    <row r="87" spans="1:2" x14ac:dyDescent="0.15">
      <c r="A87" s="6">
        <v>6</v>
      </c>
      <c r="B87" s="6">
        <v>1613</v>
      </c>
    </row>
    <row r="88" spans="1:2" x14ac:dyDescent="0.15">
      <c r="A88" s="6" t="s">
        <v>522</v>
      </c>
      <c r="B88" s="6">
        <v>1622</v>
      </c>
    </row>
    <row r="89" spans="1:2" x14ac:dyDescent="0.15">
      <c r="A89" s="6">
        <v>6</v>
      </c>
      <c r="B89" s="6">
        <v>1613</v>
      </c>
    </row>
    <row r="90" spans="1:2" x14ac:dyDescent="0.15">
      <c r="A90" s="6" t="s">
        <v>523</v>
      </c>
      <c r="B90" s="6">
        <v>1622</v>
      </c>
    </row>
    <row r="91" spans="1:2" x14ac:dyDescent="0.15">
      <c r="A91" s="6">
        <v>6</v>
      </c>
      <c r="B91" s="6">
        <v>1613</v>
      </c>
    </row>
    <row r="92" spans="1:2" x14ac:dyDescent="0.15">
      <c r="A92" s="6" t="s">
        <v>524</v>
      </c>
      <c r="B92" s="6">
        <v>1622</v>
      </c>
    </row>
    <row r="93" spans="1:2" x14ac:dyDescent="0.15">
      <c r="A93" s="6">
        <v>6</v>
      </c>
      <c r="B93" s="6">
        <v>1613</v>
      </c>
    </row>
    <row r="94" spans="1:2" x14ac:dyDescent="0.15">
      <c r="A94" s="6" t="s">
        <v>525</v>
      </c>
      <c r="B94" s="6">
        <v>1622</v>
      </c>
    </row>
    <row r="95" spans="1:2" x14ac:dyDescent="0.15">
      <c r="A95" s="6">
        <v>6</v>
      </c>
      <c r="B95" s="6">
        <v>1613</v>
      </c>
    </row>
    <row r="96" spans="1:2" x14ac:dyDescent="0.15">
      <c r="A96" s="6" t="s">
        <v>526</v>
      </c>
      <c r="B96" s="6">
        <v>1622</v>
      </c>
    </row>
    <row r="97" spans="1:2" x14ac:dyDescent="0.15">
      <c r="A97" s="6">
        <v>7</v>
      </c>
      <c r="B97" s="6">
        <v>1613</v>
      </c>
    </row>
    <row r="98" spans="1:2" x14ac:dyDescent="0.15">
      <c r="A98" s="6" t="s">
        <v>527</v>
      </c>
      <c r="B98" s="6">
        <v>1622</v>
      </c>
    </row>
    <row r="99" spans="1:2" x14ac:dyDescent="0.15">
      <c r="A99" s="6">
        <v>7</v>
      </c>
      <c r="B99" s="6">
        <v>1613</v>
      </c>
    </row>
    <row r="100" spans="1:2" x14ac:dyDescent="0.15">
      <c r="A100" s="6" t="s">
        <v>528</v>
      </c>
      <c r="B100" s="6">
        <v>1622</v>
      </c>
    </row>
    <row r="101" spans="1:2" x14ac:dyDescent="0.15">
      <c r="A101" s="6">
        <v>7</v>
      </c>
      <c r="B101" s="6">
        <v>1613</v>
      </c>
    </row>
    <row r="102" spans="1:2" x14ac:dyDescent="0.15">
      <c r="A102" s="6" t="s">
        <v>529</v>
      </c>
      <c r="B102" s="6">
        <v>1622</v>
      </c>
    </row>
    <row r="103" spans="1:2" x14ac:dyDescent="0.15">
      <c r="A103" s="6">
        <v>7</v>
      </c>
      <c r="B103" s="6">
        <v>1613</v>
      </c>
    </row>
    <row r="104" spans="1:2" x14ac:dyDescent="0.15">
      <c r="A104" s="6" t="s">
        <v>530</v>
      </c>
      <c r="B104" s="6">
        <v>1622</v>
      </c>
    </row>
    <row r="105" spans="1:2" x14ac:dyDescent="0.15">
      <c r="A105" s="6">
        <v>7</v>
      </c>
      <c r="B105" s="6">
        <v>1613</v>
      </c>
    </row>
    <row r="106" spans="1:2" x14ac:dyDescent="0.15">
      <c r="A106" s="6" t="s">
        <v>531</v>
      </c>
      <c r="B106" s="6">
        <v>1622</v>
      </c>
    </row>
    <row r="107" spans="1:2" x14ac:dyDescent="0.15">
      <c r="A107" s="6">
        <v>7</v>
      </c>
      <c r="B107" s="6">
        <v>1613</v>
      </c>
    </row>
    <row r="108" spans="1:2" x14ac:dyDescent="0.15">
      <c r="A108" s="6" t="s">
        <v>532</v>
      </c>
      <c r="B108" s="6">
        <v>1622</v>
      </c>
    </row>
    <row r="109" spans="1:2" x14ac:dyDescent="0.15">
      <c r="A109" s="6">
        <v>7</v>
      </c>
      <c r="B109" s="6">
        <v>1613</v>
      </c>
    </row>
    <row r="110" spans="1:2" x14ac:dyDescent="0.15">
      <c r="A110" s="6" t="s">
        <v>533</v>
      </c>
      <c r="B110" s="6">
        <v>1622</v>
      </c>
    </row>
    <row r="111" spans="1:2" x14ac:dyDescent="0.15">
      <c r="A111" s="6">
        <v>7</v>
      </c>
      <c r="B111" s="6">
        <v>1613</v>
      </c>
    </row>
    <row r="112" spans="1:2" x14ac:dyDescent="0.15">
      <c r="A112" s="6" t="s">
        <v>534</v>
      </c>
      <c r="B112" s="6">
        <v>1622</v>
      </c>
    </row>
    <row r="113" spans="1:2" x14ac:dyDescent="0.15">
      <c r="A113" s="6">
        <v>7</v>
      </c>
      <c r="B113" s="6">
        <v>1613</v>
      </c>
    </row>
    <row r="114" spans="1:2" x14ac:dyDescent="0.15">
      <c r="A114" s="6" t="s">
        <v>535</v>
      </c>
      <c r="B114" s="6">
        <v>1622</v>
      </c>
    </row>
    <row r="115" spans="1:2" x14ac:dyDescent="0.15">
      <c r="A115" s="6">
        <v>7</v>
      </c>
      <c r="B115" s="6">
        <v>1613</v>
      </c>
    </row>
    <row r="116" spans="1:2" x14ac:dyDescent="0.15">
      <c r="A116" s="6" t="s">
        <v>536</v>
      </c>
      <c r="B116" s="6">
        <v>1622</v>
      </c>
    </row>
    <row r="117" spans="1:2" x14ac:dyDescent="0.15">
      <c r="A117" s="6">
        <v>8</v>
      </c>
      <c r="B117" s="6">
        <v>1613</v>
      </c>
    </row>
    <row r="118" spans="1:2" x14ac:dyDescent="0.15">
      <c r="A118" s="6" t="s">
        <v>537</v>
      </c>
      <c r="B118" s="6">
        <v>1622</v>
      </c>
    </row>
    <row r="119" spans="1:2" x14ac:dyDescent="0.15">
      <c r="A119" s="6">
        <v>8</v>
      </c>
      <c r="B119" s="6">
        <v>1613</v>
      </c>
    </row>
    <row r="120" spans="1:2" x14ac:dyDescent="0.15">
      <c r="A120" s="6" t="s">
        <v>538</v>
      </c>
      <c r="B120" s="6">
        <v>1622</v>
      </c>
    </row>
    <row r="121" spans="1:2" x14ac:dyDescent="0.15">
      <c r="A121" s="6">
        <v>8</v>
      </c>
      <c r="B121" s="6">
        <v>1613</v>
      </c>
    </row>
    <row r="122" spans="1:2" x14ac:dyDescent="0.15">
      <c r="A122" s="6" t="s">
        <v>539</v>
      </c>
      <c r="B122" s="6">
        <v>1622</v>
      </c>
    </row>
    <row r="123" spans="1:2" x14ac:dyDescent="0.15">
      <c r="A123" s="6">
        <v>8</v>
      </c>
      <c r="B123" s="6">
        <v>1613</v>
      </c>
    </row>
    <row r="124" spans="1:2" x14ac:dyDescent="0.15">
      <c r="A124" s="6" t="s">
        <v>540</v>
      </c>
      <c r="B124" s="6">
        <v>1622</v>
      </c>
    </row>
    <row r="125" spans="1:2" x14ac:dyDescent="0.15">
      <c r="A125" s="6">
        <v>8</v>
      </c>
      <c r="B125" s="6">
        <v>1613</v>
      </c>
    </row>
    <row r="126" spans="1:2" x14ac:dyDescent="0.15">
      <c r="A126" s="6" t="s">
        <v>541</v>
      </c>
      <c r="B126" s="6">
        <v>1622</v>
      </c>
    </row>
    <row r="127" spans="1:2" x14ac:dyDescent="0.15">
      <c r="A127" s="6">
        <v>8</v>
      </c>
      <c r="B127" s="6">
        <v>1613</v>
      </c>
    </row>
    <row r="128" spans="1:2" x14ac:dyDescent="0.15">
      <c r="A128" s="6" t="s">
        <v>542</v>
      </c>
      <c r="B128" s="6">
        <v>1622</v>
      </c>
    </row>
    <row r="129" spans="1:2" x14ac:dyDescent="0.15">
      <c r="A129" s="6">
        <v>8</v>
      </c>
      <c r="B129" s="6">
        <v>1613</v>
      </c>
    </row>
    <row r="130" spans="1:2" x14ac:dyDescent="0.15">
      <c r="A130" s="6" t="s">
        <v>543</v>
      </c>
      <c r="B130" s="6">
        <v>1622</v>
      </c>
    </row>
    <row r="131" spans="1:2" x14ac:dyDescent="0.15">
      <c r="A131" s="6">
        <v>9</v>
      </c>
      <c r="B131" s="6">
        <v>1613</v>
      </c>
    </row>
    <row r="132" spans="1:2" x14ac:dyDescent="0.15">
      <c r="A132" s="6" t="s">
        <v>544</v>
      </c>
      <c r="B132" s="6">
        <v>1622</v>
      </c>
    </row>
    <row r="133" spans="1:2" x14ac:dyDescent="0.15">
      <c r="A133" s="6">
        <v>9</v>
      </c>
      <c r="B133" s="6">
        <v>1613</v>
      </c>
    </row>
    <row r="134" spans="1:2" x14ac:dyDescent="0.15">
      <c r="A134" s="6" t="s">
        <v>545</v>
      </c>
      <c r="B134" s="6">
        <v>1622</v>
      </c>
    </row>
    <row r="135" spans="1:2" x14ac:dyDescent="0.15">
      <c r="A135" s="6">
        <v>9</v>
      </c>
      <c r="B135" s="6">
        <v>1613</v>
      </c>
    </row>
    <row r="136" spans="1:2" x14ac:dyDescent="0.15">
      <c r="A136" s="6" t="s">
        <v>546</v>
      </c>
      <c r="B136" s="6">
        <v>1622</v>
      </c>
    </row>
    <row r="137" spans="1:2" x14ac:dyDescent="0.15">
      <c r="A137" s="6">
        <v>9</v>
      </c>
      <c r="B137" s="6">
        <v>1613</v>
      </c>
    </row>
    <row r="138" spans="1:2" x14ac:dyDescent="0.15">
      <c r="A138" s="6" t="s">
        <v>547</v>
      </c>
      <c r="B138" s="6">
        <v>1622</v>
      </c>
    </row>
    <row r="139" spans="1:2" x14ac:dyDescent="0.15">
      <c r="A139" s="6">
        <v>9</v>
      </c>
      <c r="B139" s="6">
        <v>1613</v>
      </c>
    </row>
    <row r="140" spans="1:2" x14ac:dyDescent="0.15">
      <c r="A140" s="6" t="s">
        <v>548</v>
      </c>
      <c r="B140" s="6">
        <v>1622</v>
      </c>
    </row>
    <row r="141" spans="1:2" x14ac:dyDescent="0.15">
      <c r="A141" s="6">
        <v>9</v>
      </c>
      <c r="B141" s="6">
        <v>1613</v>
      </c>
    </row>
    <row r="142" spans="1:2" x14ac:dyDescent="0.15">
      <c r="A142" s="6" t="s">
        <v>549</v>
      </c>
      <c r="B142" s="6">
        <v>1622</v>
      </c>
    </row>
    <row r="143" spans="1:2" x14ac:dyDescent="0.15">
      <c r="A143" s="6">
        <v>9</v>
      </c>
      <c r="B143" s="6">
        <v>1613</v>
      </c>
    </row>
    <row r="144" spans="1:2" x14ac:dyDescent="0.15">
      <c r="A144" s="6" t="s">
        <v>550</v>
      </c>
      <c r="B144" s="6">
        <v>1622</v>
      </c>
    </row>
    <row r="145" spans="1:2" x14ac:dyDescent="0.15">
      <c r="A145" s="6">
        <v>9</v>
      </c>
      <c r="B145" s="6">
        <v>1613</v>
      </c>
    </row>
    <row r="146" spans="1:2" x14ac:dyDescent="0.15">
      <c r="A146" s="6" t="s">
        <v>551</v>
      </c>
      <c r="B146" s="6">
        <v>1622</v>
      </c>
    </row>
    <row r="147" spans="1:2" x14ac:dyDescent="0.15">
      <c r="A147" s="6">
        <v>9</v>
      </c>
      <c r="B147" s="6">
        <v>1613</v>
      </c>
    </row>
    <row r="148" spans="1:2" x14ac:dyDescent="0.15">
      <c r="A148" s="6" t="s">
        <v>552</v>
      </c>
      <c r="B148" s="6">
        <v>1622</v>
      </c>
    </row>
    <row r="149" spans="1:2" x14ac:dyDescent="0.15">
      <c r="A149" s="6">
        <v>9</v>
      </c>
      <c r="B149" s="6">
        <v>1613</v>
      </c>
    </row>
    <row r="150" spans="1:2" x14ac:dyDescent="0.15">
      <c r="A150" s="6" t="s">
        <v>553</v>
      </c>
      <c r="B150" s="6">
        <v>1622</v>
      </c>
    </row>
    <row r="151" spans="1:2" x14ac:dyDescent="0.15">
      <c r="A151" s="6">
        <v>10</v>
      </c>
      <c r="B151" s="6">
        <v>1613</v>
      </c>
    </row>
    <row r="152" spans="1:2" x14ac:dyDescent="0.15">
      <c r="A152" s="6" t="s">
        <v>554</v>
      </c>
      <c r="B152" s="6">
        <v>1622</v>
      </c>
    </row>
    <row r="153" spans="1:2" x14ac:dyDescent="0.15">
      <c r="A153" s="6">
        <v>10</v>
      </c>
      <c r="B153" s="6">
        <v>1613</v>
      </c>
    </row>
    <row r="154" spans="1:2" x14ac:dyDescent="0.15">
      <c r="A154" s="6" t="s">
        <v>555</v>
      </c>
      <c r="B154" s="6">
        <v>1622</v>
      </c>
    </row>
    <row r="155" spans="1:2" x14ac:dyDescent="0.15">
      <c r="A155" s="6">
        <v>10</v>
      </c>
      <c r="B155" s="6">
        <v>1613</v>
      </c>
    </row>
    <row r="156" spans="1:2" x14ac:dyDescent="0.15">
      <c r="A156" s="6" t="s">
        <v>556</v>
      </c>
      <c r="B156" s="6">
        <v>1622</v>
      </c>
    </row>
    <row r="157" spans="1:2" x14ac:dyDescent="0.15">
      <c r="A157" s="6">
        <v>10</v>
      </c>
      <c r="B157" s="6">
        <v>1613</v>
      </c>
    </row>
    <row r="158" spans="1:2" x14ac:dyDescent="0.15">
      <c r="A158" s="6" t="s">
        <v>557</v>
      </c>
      <c r="B158" s="6">
        <v>1622</v>
      </c>
    </row>
    <row r="159" spans="1:2" x14ac:dyDescent="0.15">
      <c r="A159" s="6">
        <v>10</v>
      </c>
      <c r="B159" s="6">
        <v>1613</v>
      </c>
    </row>
    <row r="160" spans="1:2" x14ac:dyDescent="0.15">
      <c r="A160" s="6" t="s">
        <v>558</v>
      </c>
      <c r="B160" s="6">
        <v>1622</v>
      </c>
    </row>
    <row r="161" spans="1:2" x14ac:dyDescent="0.15">
      <c r="A161" s="6">
        <v>10</v>
      </c>
      <c r="B161" s="6">
        <v>1613</v>
      </c>
    </row>
    <row r="162" spans="1:2" x14ac:dyDescent="0.15">
      <c r="A162" s="6" t="s">
        <v>559</v>
      </c>
      <c r="B162" s="6">
        <v>1622</v>
      </c>
    </row>
    <row r="163" spans="1:2" x14ac:dyDescent="0.15">
      <c r="A163" s="6">
        <v>10</v>
      </c>
      <c r="B163" s="6">
        <v>1613</v>
      </c>
    </row>
    <row r="164" spans="1:2" x14ac:dyDescent="0.15">
      <c r="A164" s="6" t="s">
        <v>560</v>
      </c>
      <c r="B164" s="6">
        <v>1622</v>
      </c>
    </row>
    <row r="165" spans="1:2" x14ac:dyDescent="0.15">
      <c r="A165" s="6">
        <v>11</v>
      </c>
      <c r="B165" s="6">
        <v>1613</v>
      </c>
    </row>
    <row r="166" spans="1:2" x14ac:dyDescent="0.15">
      <c r="A166" s="6" t="s">
        <v>561</v>
      </c>
      <c r="B166" s="6">
        <v>1622</v>
      </c>
    </row>
    <row r="167" spans="1:2" x14ac:dyDescent="0.15">
      <c r="A167" s="6">
        <v>11</v>
      </c>
      <c r="B167" s="6">
        <v>1613</v>
      </c>
    </row>
    <row r="168" spans="1:2" x14ac:dyDescent="0.15">
      <c r="A168" s="6" t="s">
        <v>562</v>
      </c>
      <c r="B168" s="6">
        <v>1622</v>
      </c>
    </row>
    <row r="169" spans="1:2" x14ac:dyDescent="0.15">
      <c r="A169" s="6">
        <v>11</v>
      </c>
      <c r="B169" s="6">
        <v>1613</v>
      </c>
    </row>
    <row r="170" spans="1:2" x14ac:dyDescent="0.15">
      <c r="A170" s="6" t="s">
        <v>563</v>
      </c>
      <c r="B170" s="6">
        <v>1622</v>
      </c>
    </row>
    <row r="171" spans="1:2" x14ac:dyDescent="0.15">
      <c r="A171" s="6">
        <v>11</v>
      </c>
      <c r="B171" s="6">
        <v>1613</v>
      </c>
    </row>
    <row r="172" spans="1:2" x14ac:dyDescent="0.15">
      <c r="A172" s="6" t="s">
        <v>564</v>
      </c>
      <c r="B172" s="6">
        <v>1622</v>
      </c>
    </row>
    <row r="173" spans="1:2" x14ac:dyDescent="0.15">
      <c r="A173" s="6">
        <v>11</v>
      </c>
      <c r="B173" s="6">
        <v>1613</v>
      </c>
    </row>
    <row r="174" spans="1:2" x14ac:dyDescent="0.15">
      <c r="A174" s="6" t="s">
        <v>565</v>
      </c>
      <c r="B174" s="6">
        <v>1622</v>
      </c>
    </row>
    <row r="175" spans="1:2" x14ac:dyDescent="0.15">
      <c r="A175" s="6">
        <v>11</v>
      </c>
      <c r="B175" s="6">
        <v>1613</v>
      </c>
    </row>
    <row r="176" spans="1:2" x14ac:dyDescent="0.15">
      <c r="A176" s="6" t="s">
        <v>566</v>
      </c>
      <c r="B176" s="6">
        <v>1622</v>
      </c>
    </row>
    <row r="177" spans="1:2" x14ac:dyDescent="0.15">
      <c r="A177" s="6">
        <v>11</v>
      </c>
      <c r="B177" s="6">
        <v>1613</v>
      </c>
    </row>
    <row r="178" spans="1:2" x14ac:dyDescent="0.15">
      <c r="A178" s="6" t="s">
        <v>567</v>
      </c>
      <c r="B178" s="6">
        <v>1622</v>
      </c>
    </row>
    <row r="179" spans="1:2" x14ac:dyDescent="0.15">
      <c r="A179" s="6">
        <v>11</v>
      </c>
      <c r="B179" s="6">
        <v>1613</v>
      </c>
    </row>
    <row r="180" spans="1:2" x14ac:dyDescent="0.15">
      <c r="A180" s="6" t="s">
        <v>568</v>
      </c>
      <c r="B180" s="6">
        <v>1622</v>
      </c>
    </row>
    <row r="181" spans="1:2" x14ac:dyDescent="0.15">
      <c r="A181" s="6">
        <v>11</v>
      </c>
      <c r="B181" s="6">
        <v>1613</v>
      </c>
    </row>
    <row r="182" spans="1:2" x14ac:dyDescent="0.15">
      <c r="A182" s="6" t="s">
        <v>569</v>
      </c>
      <c r="B182" s="6">
        <v>1622</v>
      </c>
    </row>
    <row r="183" spans="1:2" x14ac:dyDescent="0.15">
      <c r="A183" s="6">
        <v>11</v>
      </c>
      <c r="B183" s="6">
        <v>1613</v>
      </c>
    </row>
    <row r="184" spans="1:2" x14ac:dyDescent="0.15">
      <c r="A184" s="6" t="s">
        <v>570</v>
      </c>
      <c r="B184" s="6">
        <v>1622</v>
      </c>
    </row>
    <row r="185" spans="1:2" x14ac:dyDescent="0.15">
      <c r="A185" s="6">
        <v>12</v>
      </c>
      <c r="B185" s="6">
        <v>1613</v>
      </c>
    </row>
    <row r="186" spans="1:2" x14ac:dyDescent="0.15">
      <c r="A186" s="6" t="s">
        <v>571</v>
      </c>
      <c r="B186" s="6">
        <v>1622</v>
      </c>
    </row>
    <row r="187" spans="1:2" x14ac:dyDescent="0.15">
      <c r="A187" s="6">
        <v>12</v>
      </c>
      <c r="B187" s="6">
        <v>1613</v>
      </c>
    </row>
    <row r="188" spans="1:2" x14ac:dyDescent="0.15">
      <c r="A188" s="6" t="s">
        <v>572</v>
      </c>
      <c r="B188" s="6">
        <v>1622</v>
      </c>
    </row>
    <row r="189" spans="1:2" x14ac:dyDescent="0.15">
      <c r="A189" s="6">
        <v>12</v>
      </c>
      <c r="B189" s="6">
        <v>1613</v>
      </c>
    </row>
    <row r="190" spans="1:2" x14ac:dyDescent="0.15">
      <c r="A190" s="6" t="s">
        <v>573</v>
      </c>
      <c r="B190" s="6">
        <v>1622</v>
      </c>
    </row>
    <row r="191" spans="1:2" x14ac:dyDescent="0.15">
      <c r="A191" s="6">
        <v>13</v>
      </c>
      <c r="B191" s="6">
        <v>1613</v>
      </c>
    </row>
    <row r="192" spans="1:2" x14ac:dyDescent="0.15">
      <c r="A192" s="6" t="s">
        <v>574</v>
      </c>
      <c r="B192" s="6">
        <v>1622</v>
      </c>
    </row>
    <row r="193" spans="1:2" x14ac:dyDescent="0.15">
      <c r="A193" s="6">
        <v>13</v>
      </c>
      <c r="B193" s="6">
        <v>1613</v>
      </c>
    </row>
    <row r="194" spans="1:2" x14ac:dyDescent="0.15">
      <c r="A194" s="6" t="s">
        <v>575</v>
      </c>
      <c r="B194" s="6">
        <v>1622</v>
      </c>
    </row>
    <row r="195" spans="1:2" x14ac:dyDescent="0.15">
      <c r="A195" s="6">
        <v>13</v>
      </c>
      <c r="B195" s="6">
        <v>1613</v>
      </c>
    </row>
    <row r="196" spans="1:2" x14ac:dyDescent="0.15">
      <c r="A196" s="6" t="s">
        <v>576</v>
      </c>
      <c r="B196" s="6">
        <v>1622</v>
      </c>
    </row>
    <row r="197" spans="1:2" x14ac:dyDescent="0.15">
      <c r="A197" s="6">
        <v>13</v>
      </c>
      <c r="B197" s="6">
        <v>1613</v>
      </c>
    </row>
    <row r="198" spans="1:2" x14ac:dyDescent="0.15">
      <c r="A198" s="6" t="s">
        <v>577</v>
      </c>
      <c r="B198" s="6">
        <v>1622</v>
      </c>
    </row>
    <row r="199" spans="1:2" x14ac:dyDescent="0.15">
      <c r="A199" s="6">
        <v>13</v>
      </c>
      <c r="B199" s="6">
        <v>1613</v>
      </c>
    </row>
    <row r="200" spans="1:2" x14ac:dyDescent="0.15">
      <c r="A200" s="6" t="s">
        <v>578</v>
      </c>
      <c r="B200" s="6">
        <v>1622</v>
      </c>
    </row>
    <row r="201" spans="1:2" x14ac:dyDescent="0.15">
      <c r="A201" s="6">
        <v>13</v>
      </c>
      <c r="B201" s="6">
        <v>1613</v>
      </c>
    </row>
    <row r="202" spans="1:2" x14ac:dyDescent="0.15">
      <c r="A202" s="6" t="s">
        <v>579</v>
      </c>
      <c r="B202" s="6">
        <v>1622</v>
      </c>
    </row>
    <row r="203" spans="1:2" x14ac:dyDescent="0.15">
      <c r="A203" s="6">
        <v>13</v>
      </c>
      <c r="B203" s="6">
        <v>1613</v>
      </c>
    </row>
    <row r="204" spans="1:2" x14ac:dyDescent="0.15">
      <c r="A204" s="6" t="s">
        <v>580</v>
      </c>
      <c r="B204" s="6">
        <v>1622</v>
      </c>
    </row>
    <row r="205" spans="1:2" x14ac:dyDescent="0.15">
      <c r="A205" s="6">
        <v>13</v>
      </c>
      <c r="B205" s="6">
        <v>1613</v>
      </c>
    </row>
    <row r="206" spans="1:2" x14ac:dyDescent="0.15">
      <c r="A206" s="6" t="s">
        <v>581</v>
      </c>
      <c r="B206" s="6">
        <v>1622</v>
      </c>
    </row>
    <row r="207" spans="1:2" x14ac:dyDescent="0.15">
      <c r="A207" s="6">
        <v>14</v>
      </c>
      <c r="B207" s="6">
        <v>1613</v>
      </c>
    </row>
    <row r="208" spans="1:2" x14ac:dyDescent="0.15">
      <c r="A208" s="6" t="s">
        <v>582</v>
      </c>
      <c r="B208" s="6">
        <v>1622</v>
      </c>
    </row>
    <row r="209" spans="1:2" x14ac:dyDescent="0.15">
      <c r="A209" s="6">
        <v>14</v>
      </c>
      <c r="B209" s="6">
        <v>1613</v>
      </c>
    </row>
    <row r="210" spans="1:2" x14ac:dyDescent="0.15">
      <c r="A210" s="6" t="s">
        <v>583</v>
      </c>
      <c r="B210" s="6">
        <v>1622</v>
      </c>
    </row>
    <row r="211" spans="1:2" x14ac:dyDescent="0.15">
      <c r="A211" s="6">
        <v>14</v>
      </c>
      <c r="B211" s="6">
        <v>1613</v>
      </c>
    </row>
    <row r="212" spans="1:2" x14ac:dyDescent="0.15">
      <c r="A212" s="6" t="s">
        <v>584</v>
      </c>
      <c r="B212" s="6">
        <v>1622</v>
      </c>
    </row>
    <row r="213" spans="1:2" x14ac:dyDescent="0.15">
      <c r="A213" s="6">
        <v>14</v>
      </c>
      <c r="B213" s="6">
        <v>1613</v>
      </c>
    </row>
    <row r="214" spans="1:2" x14ac:dyDescent="0.15">
      <c r="A214" s="6" t="s">
        <v>585</v>
      </c>
      <c r="B214" s="6">
        <v>1622</v>
      </c>
    </row>
    <row r="215" spans="1:2" x14ac:dyDescent="0.15">
      <c r="A215" s="6">
        <v>14</v>
      </c>
      <c r="B215" s="6">
        <v>1613</v>
      </c>
    </row>
    <row r="216" spans="1:2" x14ac:dyDescent="0.15">
      <c r="A216" s="6" t="s">
        <v>586</v>
      </c>
      <c r="B216" s="6">
        <v>1622</v>
      </c>
    </row>
    <row r="217" spans="1:2" x14ac:dyDescent="0.15">
      <c r="A217" s="6">
        <v>15</v>
      </c>
      <c r="B217" s="6">
        <v>1613</v>
      </c>
    </row>
    <row r="218" spans="1:2" x14ac:dyDescent="0.15">
      <c r="A218" s="6" t="s">
        <v>587</v>
      </c>
      <c r="B218" s="6">
        <v>1622</v>
      </c>
    </row>
    <row r="219" spans="1:2" x14ac:dyDescent="0.15">
      <c r="A219" s="6">
        <v>15</v>
      </c>
      <c r="B219" s="6">
        <v>1613</v>
      </c>
    </row>
    <row r="220" spans="1:2" x14ac:dyDescent="0.15">
      <c r="A220" s="6" t="s">
        <v>588</v>
      </c>
      <c r="B220" s="6">
        <v>1622</v>
      </c>
    </row>
    <row r="221" spans="1:2" x14ac:dyDescent="0.15">
      <c r="A221" s="6">
        <v>15</v>
      </c>
      <c r="B221" s="6">
        <v>1613</v>
      </c>
    </row>
    <row r="222" spans="1:2" x14ac:dyDescent="0.15">
      <c r="A222" s="6" t="s">
        <v>589</v>
      </c>
      <c r="B222" s="6">
        <v>1622</v>
      </c>
    </row>
    <row r="223" spans="1:2" x14ac:dyDescent="0.15">
      <c r="A223" s="6">
        <v>15</v>
      </c>
      <c r="B223" s="6">
        <v>1613</v>
      </c>
    </row>
    <row r="224" spans="1:2" x14ac:dyDescent="0.15">
      <c r="A224" s="6" t="s">
        <v>590</v>
      </c>
      <c r="B224" s="6">
        <v>1622</v>
      </c>
    </row>
    <row r="225" spans="1:2" x14ac:dyDescent="0.15">
      <c r="A225" s="6">
        <v>15</v>
      </c>
      <c r="B225" s="6">
        <v>1613</v>
      </c>
    </row>
    <row r="226" spans="1:2" x14ac:dyDescent="0.15">
      <c r="A226" s="6" t="s">
        <v>591</v>
      </c>
      <c r="B226" s="6">
        <v>1622</v>
      </c>
    </row>
    <row r="227" spans="1:2" x14ac:dyDescent="0.15">
      <c r="A227" s="6">
        <v>15</v>
      </c>
      <c r="B227" s="6">
        <v>1613</v>
      </c>
    </row>
    <row r="228" spans="1:2" x14ac:dyDescent="0.15">
      <c r="A228" s="6" t="s">
        <v>592</v>
      </c>
      <c r="B228" s="6">
        <v>1622</v>
      </c>
    </row>
    <row r="229" spans="1:2" x14ac:dyDescent="0.15">
      <c r="A229" s="6">
        <v>15</v>
      </c>
      <c r="B229" s="6">
        <v>1613</v>
      </c>
    </row>
    <row r="230" spans="1:2" x14ac:dyDescent="0.15">
      <c r="A230" s="6" t="s">
        <v>593</v>
      </c>
      <c r="B230" s="6">
        <v>1622</v>
      </c>
    </row>
    <row r="231" spans="1:2" x14ac:dyDescent="0.15">
      <c r="A231" s="6">
        <v>15</v>
      </c>
      <c r="B231" s="6">
        <v>1613</v>
      </c>
    </row>
    <row r="232" spans="1:2" x14ac:dyDescent="0.15">
      <c r="A232" s="6" t="s">
        <v>594</v>
      </c>
      <c r="B232" s="6">
        <v>1622</v>
      </c>
    </row>
    <row r="233" spans="1:2" x14ac:dyDescent="0.15">
      <c r="A233" s="6">
        <v>15</v>
      </c>
      <c r="B233" s="6">
        <v>1613</v>
      </c>
    </row>
    <row r="234" spans="1:2" x14ac:dyDescent="0.15">
      <c r="A234" s="6" t="s">
        <v>595</v>
      </c>
      <c r="B234" s="6">
        <v>1622</v>
      </c>
    </row>
    <row r="235" spans="1:2" x14ac:dyDescent="0.15">
      <c r="A235" s="6">
        <v>16</v>
      </c>
      <c r="B235" s="6">
        <v>1613</v>
      </c>
    </row>
    <row r="236" spans="1:2" x14ac:dyDescent="0.15">
      <c r="A236" s="6" t="s">
        <v>596</v>
      </c>
      <c r="B236" s="6">
        <v>1622</v>
      </c>
    </row>
    <row r="237" spans="1:2" x14ac:dyDescent="0.15">
      <c r="A237" s="6">
        <v>16</v>
      </c>
      <c r="B237" s="6">
        <v>1613</v>
      </c>
    </row>
    <row r="238" spans="1:2" x14ac:dyDescent="0.15">
      <c r="A238" s="6" t="s">
        <v>597</v>
      </c>
      <c r="B238" s="6">
        <v>1622</v>
      </c>
    </row>
    <row r="239" spans="1:2" x14ac:dyDescent="0.15">
      <c r="A239" s="6">
        <v>16</v>
      </c>
      <c r="B239" s="6">
        <v>1613</v>
      </c>
    </row>
    <row r="240" spans="1:2" x14ac:dyDescent="0.15">
      <c r="A240" s="6" t="s">
        <v>598</v>
      </c>
      <c r="B240" s="6">
        <v>1622</v>
      </c>
    </row>
    <row r="241" spans="1:2" x14ac:dyDescent="0.15">
      <c r="A241" s="6">
        <v>16</v>
      </c>
      <c r="B241" s="6">
        <v>1613</v>
      </c>
    </row>
    <row r="242" spans="1:2" x14ac:dyDescent="0.15">
      <c r="A242" s="6" t="s">
        <v>599</v>
      </c>
      <c r="B242" s="6">
        <v>1622</v>
      </c>
    </row>
    <row r="243" spans="1:2" x14ac:dyDescent="0.15">
      <c r="A243" s="6">
        <v>16</v>
      </c>
      <c r="B243" s="6">
        <v>1613</v>
      </c>
    </row>
    <row r="244" spans="1:2" x14ac:dyDescent="0.15">
      <c r="A244" s="6" t="s">
        <v>600</v>
      </c>
      <c r="B244" s="6">
        <v>1622</v>
      </c>
    </row>
    <row r="245" spans="1:2" x14ac:dyDescent="0.15">
      <c r="A245" s="6">
        <v>16</v>
      </c>
      <c r="B245" s="6">
        <v>1613</v>
      </c>
    </row>
    <row r="246" spans="1:2" x14ac:dyDescent="0.15">
      <c r="A246" s="6" t="s">
        <v>601</v>
      </c>
      <c r="B246" s="6">
        <v>1622</v>
      </c>
    </row>
    <row r="247" spans="1:2" x14ac:dyDescent="0.15">
      <c r="A247" s="6">
        <v>16</v>
      </c>
      <c r="B247" s="6">
        <v>1613</v>
      </c>
    </row>
    <row r="248" spans="1:2" x14ac:dyDescent="0.15">
      <c r="A248" s="6" t="s">
        <v>602</v>
      </c>
      <c r="B248" s="6">
        <v>1622</v>
      </c>
    </row>
    <row r="249" spans="1:2" x14ac:dyDescent="0.15">
      <c r="A249" s="6">
        <v>16</v>
      </c>
      <c r="B249" s="6">
        <v>1613</v>
      </c>
    </row>
    <row r="250" spans="1:2" x14ac:dyDescent="0.15">
      <c r="A250" s="6" t="s">
        <v>603</v>
      </c>
      <c r="B250" s="6">
        <v>1622</v>
      </c>
    </row>
    <row r="251" spans="1:2" x14ac:dyDescent="0.15">
      <c r="A251" s="6">
        <v>16</v>
      </c>
      <c r="B251" s="6">
        <v>1613</v>
      </c>
    </row>
    <row r="252" spans="1:2" x14ac:dyDescent="0.15">
      <c r="A252" s="6" t="s">
        <v>604</v>
      </c>
      <c r="B252" s="6">
        <v>1622</v>
      </c>
    </row>
    <row r="253" spans="1:2" x14ac:dyDescent="0.15">
      <c r="A253" s="6">
        <v>17</v>
      </c>
      <c r="B253" s="6">
        <v>1613</v>
      </c>
    </row>
    <row r="254" spans="1:2" x14ac:dyDescent="0.15">
      <c r="A254" s="6" t="s">
        <v>605</v>
      </c>
      <c r="B254" s="6">
        <v>1622</v>
      </c>
    </row>
    <row r="255" spans="1:2" x14ac:dyDescent="0.15">
      <c r="A255" s="6">
        <v>17</v>
      </c>
      <c r="B255" s="6">
        <v>1613</v>
      </c>
    </row>
    <row r="256" spans="1:2" x14ac:dyDescent="0.15">
      <c r="A256" s="6" t="s">
        <v>606</v>
      </c>
      <c r="B256" s="6">
        <v>1622</v>
      </c>
    </row>
    <row r="257" spans="1:2" x14ac:dyDescent="0.15">
      <c r="A257" s="6">
        <v>17</v>
      </c>
      <c r="B257" s="6">
        <v>1613</v>
      </c>
    </row>
    <row r="258" spans="1:2" x14ac:dyDescent="0.15">
      <c r="A258" s="6" t="s">
        <v>607</v>
      </c>
      <c r="B258" s="6">
        <v>1622</v>
      </c>
    </row>
    <row r="259" spans="1:2" x14ac:dyDescent="0.15">
      <c r="A259" s="6">
        <v>17</v>
      </c>
      <c r="B259" s="6">
        <v>1613</v>
      </c>
    </row>
    <row r="260" spans="1:2" x14ac:dyDescent="0.15">
      <c r="A260" s="6" t="s">
        <v>608</v>
      </c>
      <c r="B260" s="6">
        <v>1622</v>
      </c>
    </row>
    <row r="261" spans="1:2" x14ac:dyDescent="0.15">
      <c r="A261" s="6">
        <v>17</v>
      </c>
      <c r="B261" s="6">
        <v>1613</v>
      </c>
    </row>
    <row r="262" spans="1:2" x14ac:dyDescent="0.15">
      <c r="A262" s="6" t="s">
        <v>609</v>
      </c>
      <c r="B262" s="6">
        <v>1622</v>
      </c>
    </row>
    <row r="263" spans="1:2" x14ac:dyDescent="0.15">
      <c r="A263" s="6">
        <v>17</v>
      </c>
      <c r="B263" s="6">
        <v>1613</v>
      </c>
    </row>
    <row r="264" spans="1:2" x14ac:dyDescent="0.15">
      <c r="A264" s="6" t="s">
        <v>610</v>
      </c>
      <c r="B264" s="6">
        <v>1622</v>
      </c>
    </row>
    <row r="265" spans="1:2" x14ac:dyDescent="0.15">
      <c r="A265" s="6">
        <v>17</v>
      </c>
      <c r="B265" s="6">
        <v>1613</v>
      </c>
    </row>
    <row r="266" spans="1:2" x14ac:dyDescent="0.15">
      <c r="A266" s="6" t="s">
        <v>611</v>
      </c>
      <c r="B266" s="6">
        <v>1622</v>
      </c>
    </row>
    <row r="267" spans="1:2" x14ac:dyDescent="0.15">
      <c r="A267" s="6">
        <v>17</v>
      </c>
      <c r="B267" s="6">
        <v>1613</v>
      </c>
    </row>
    <row r="268" spans="1:2" x14ac:dyDescent="0.15">
      <c r="A268" s="6" t="s">
        <v>612</v>
      </c>
      <c r="B268" s="6">
        <v>1622</v>
      </c>
    </row>
    <row r="269" spans="1:2" x14ac:dyDescent="0.15">
      <c r="A269" s="6">
        <v>17</v>
      </c>
      <c r="B269" s="6">
        <v>1613</v>
      </c>
    </row>
    <row r="270" spans="1:2" x14ac:dyDescent="0.15">
      <c r="A270" s="6" t="s">
        <v>613</v>
      </c>
      <c r="B270" s="6">
        <v>1622</v>
      </c>
    </row>
    <row r="271" spans="1:2" x14ac:dyDescent="0.15">
      <c r="A271" s="6">
        <v>17</v>
      </c>
      <c r="B271" s="6">
        <v>1613</v>
      </c>
    </row>
    <row r="272" spans="1:2" x14ac:dyDescent="0.15">
      <c r="A272" s="6" t="s">
        <v>614</v>
      </c>
      <c r="B272" s="6">
        <v>1622</v>
      </c>
    </row>
    <row r="273" spans="1:2" x14ac:dyDescent="0.15">
      <c r="A273" s="6">
        <v>17</v>
      </c>
      <c r="B273" s="6">
        <v>1613</v>
      </c>
    </row>
    <row r="274" spans="1:2" x14ac:dyDescent="0.15">
      <c r="A274" s="6" t="s">
        <v>615</v>
      </c>
      <c r="B274" s="6">
        <v>1622</v>
      </c>
    </row>
    <row r="275" spans="1:2" x14ac:dyDescent="0.15">
      <c r="A275" s="6">
        <v>18</v>
      </c>
      <c r="B275" s="6">
        <v>1613</v>
      </c>
    </row>
    <row r="276" spans="1:2" x14ac:dyDescent="0.15">
      <c r="A276" s="6" t="s">
        <v>616</v>
      </c>
      <c r="B276" s="6">
        <v>1622</v>
      </c>
    </row>
    <row r="277" spans="1:2" x14ac:dyDescent="0.15">
      <c r="A277" s="6">
        <v>18</v>
      </c>
      <c r="B277" s="6">
        <v>1613</v>
      </c>
    </row>
    <row r="278" spans="1:2" x14ac:dyDescent="0.15">
      <c r="A278" s="6" t="s">
        <v>617</v>
      </c>
      <c r="B278" s="6">
        <v>1622</v>
      </c>
    </row>
    <row r="279" spans="1:2" x14ac:dyDescent="0.15">
      <c r="A279" s="6">
        <v>18</v>
      </c>
      <c r="B279" s="6">
        <v>1613</v>
      </c>
    </row>
    <row r="280" spans="1:2" x14ac:dyDescent="0.15">
      <c r="A280" s="6" t="s">
        <v>618</v>
      </c>
      <c r="B280" s="6">
        <v>1622</v>
      </c>
    </row>
    <row r="281" spans="1:2" x14ac:dyDescent="0.15">
      <c r="A281" s="6">
        <v>18</v>
      </c>
      <c r="B281" s="6">
        <v>1613</v>
      </c>
    </row>
    <row r="282" spans="1:2" x14ac:dyDescent="0.15">
      <c r="A282" s="6" t="s">
        <v>619</v>
      </c>
      <c r="B282" s="6">
        <v>1622</v>
      </c>
    </row>
    <row r="283" spans="1:2" x14ac:dyDescent="0.15">
      <c r="A283" s="6">
        <v>18</v>
      </c>
      <c r="B283" s="6">
        <v>1613</v>
      </c>
    </row>
    <row r="284" spans="1:2" x14ac:dyDescent="0.15">
      <c r="A284" s="6" t="s">
        <v>620</v>
      </c>
      <c r="B284" s="6">
        <v>1622</v>
      </c>
    </row>
    <row r="285" spans="1:2" x14ac:dyDescent="0.15">
      <c r="A285" s="6">
        <v>18</v>
      </c>
      <c r="B285" s="6">
        <v>1613</v>
      </c>
    </row>
    <row r="286" spans="1:2" x14ac:dyDescent="0.15">
      <c r="A286" s="6" t="s">
        <v>621</v>
      </c>
      <c r="B286" s="6">
        <v>1622</v>
      </c>
    </row>
    <row r="287" spans="1:2" x14ac:dyDescent="0.15">
      <c r="A287" s="6">
        <v>18</v>
      </c>
      <c r="B287" s="6">
        <v>1613</v>
      </c>
    </row>
    <row r="288" spans="1:2" x14ac:dyDescent="0.15">
      <c r="A288" s="6" t="s">
        <v>622</v>
      </c>
      <c r="B288" s="6">
        <v>1622</v>
      </c>
    </row>
    <row r="289" spans="1:2" x14ac:dyDescent="0.15">
      <c r="A289" s="6">
        <v>18</v>
      </c>
      <c r="B289" s="6">
        <v>1613</v>
      </c>
    </row>
    <row r="290" spans="1:2" x14ac:dyDescent="0.15">
      <c r="A290" s="6" t="s">
        <v>623</v>
      </c>
      <c r="B290" s="6">
        <v>1622</v>
      </c>
    </row>
    <row r="291" spans="1:2" x14ac:dyDescent="0.15">
      <c r="A291" s="6">
        <v>18</v>
      </c>
      <c r="B291" s="6">
        <v>1613</v>
      </c>
    </row>
    <row r="292" spans="1:2" x14ac:dyDescent="0.15">
      <c r="A292" s="6" t="s">
        <v>624</v>
      </c>
      <c r="B292" s="6">
        <v>1622</v>
      </c>
    </row>
    <row r="293" spans="1:2" x14ac:dyDescent="0.15">
      <c r="A293" s="6">
        <v>18</v>
      </c>
      <c r="B293" s="6">
        <v>1613</v>
      </c>
    </row>
    <row r="294" spans="1:2" x14ac:dyDescent="0.15">
      <c r="A294" s="6" t="s">
        <v>625</v>
      </c>
      <c r="B294" s="6">
        <v>1622</v>
      </c>
    </row>
    <row r="295" spans="1:2" x14ac:dyDescent="0.15">
      <c r="A295" s="6">
        <v>18</v>
      </c>
      <c r="B295" s="6">
        <v>1613</v>
      </c>
    </row>
    <row r="296" spans="1:2" x14ac:dyDescent="0.15">
      <c r="A296" s="6" t="s">
        <v>626</v>
      </c>
      <c r="B296" s="6">
        <v>1622</v>
      </c>
    </row>
    <row r="297" spans="1:2" x14ac:dyDescent="0.15">
      <c r="A297" s="6">
        <v>19</v>
      </c>
      <c r="B297" s="6">
        <v>1613</v>
      </c>
    </row>
    <row r="298" spans="1:2" x14ac:dyDescent="0.15">
      <c r="A298" s="6" t="s">
        <v>627</v>
      </c>
      <c r="B298" s="6">
        <v>1622</v>
      </c>
    </row>
    <row r="299" spans="1:2" x14ac:dyDescent="0.15">
      <c r="A299" s="6">
        <v>19</v>
      </c>
      <c r="B299" s="6">
        <v>1613</v>
      </c>
    </row>
    <row r="300" spans="1:2" x14ac:dyDescent="0.15">
      <c r="A300" s="6" t="s">
        <v>628</v>
      </c>
      <c r="B300" s="6">
        <v>1622</v>
      </c>
    </row>
    <row r="301" spans="1:2" x14ac:dyDescent="0.15">
      <c r="A301" s="6">
        <v>19</v>
      </c>
      <c r="B301" s="6">
        <v>1613</v>
      </c>
    </row>
    <row r="302" spans="1:2" x14ac:dyDescent="0.15">
      <c r="A302" s="6" t="s">
        <v>629</v>
      </c>
      <c r="B302" s="6">
        <v>1622</v>
      </c>
    </row>
    <row r="303" spans="1:2" x14ac:dyDescent="0.15">
      <c r="A303" s="6">
        <v>19</v>
      </c>
      <c r="B303" s="6">
        <v>1613</v>
      </c>
    </row>
    <row r="304" spans="1:2" x14ac:dyDescent="0.15">
      <c r="A304" s="6" t="s">
        <v>630</v>
      </c>
      <c r="B304" s="6">
        <v>1622</v>
      </c>
    </row>
    <row r="305" spans="1:2" x14ac:dyDescent="0.15">
      <c r="A305" s="6">
        <v>19</v>
      </c>
      <c r="B305" s="6">
        <v>1613</v>
      </c>
    </row>
    <row r="306" spans="1:2" x14ac:dyDescent="0.15">
      <c r="A306" s="6" t="s">
        <v>631</v>
      </c>
      <c r="B306" s="6">
        <v>1622</v>
      </c>
    </row>
    <row r="307" spans="1:2" x14ac:dyDescent="0.15">
      <c r="A307" s="6">
        <v>19</v>
      </c>
      <c r="B307" s="6">
        <v>1613</v>
      </c>
    </row>
    <row r="308" spans="1:2" x14ac:dyDescent="0.15">
      <c r="A308" s="6" t="s">
        <v>632</v>
      </c>
      <c r="B308" s="6">
        <v>1622</v>
      </c>
    </row>
    <row r="309" spans="1:2" x14ac:dyDescent="0.15">
      <c r="A309" s="6">
        <v>19</v>
      </c>
      <c r="B309" s="6">
        <v>1613</v>
      </c>
    </row>
    <row r="310" spans="1:2" x14ac:dyDescent="0.15">
      <c r="A310" s="6" t="s">
        <v>633</v>
      </c>
      <c r="B310" s="6">
        <v>1622</v>
      </c>
    </row>
    <row r="311" spans="1:2" x14ac:dyDescent="0.15">
      <c r="A311" s="6">
        <v>20</v>
      </c>
      <c r="B311" s="6">
        <v>1613</v>
      </c>
    </row>
    <row r="312" spans="1:2" x14ac:dyDescent="0.15">
      <c r="A312" s="6" t="s">
        <v>634</v>
      </c>
      <c r="B312" s="6">
        <v>1622</v>
      </c>
    </row>
    <row r="313" spans="1:2" x14ac:dyDescent="0.15">
      <c r="A313" s="6">
        <v>20</v>
      </c>
      <c r="B313" s="6">
        <v>1613</v>
      </c>
    </row>
    <row r="314" spans="1:2" x14ac:dyDescent="0.15">
      <c r="A314" s="6" t="s">
        <v>635</v>
      </c>
      <c r="B314" s="6">
        <v>1622</v>
      </c>
    </row>
    <row r="315" spans="1:2" x14ac:dyDescent="0.15">
      <c r="A315" s="6">
        <v>20</v>
      </c>
      <c r="B315" s="6">
        <v>1613</v>
      </c>
    </row>
    <row r="316" spans="1:2" x14ac:dyDescent="0.15">
      <c r="A316" s="6" t="s">
        <v>636</v>
      </c>
      <c r="B316" s="6">
        <v>1622</v>
      </c>
    </row>
    <row r="317" spans="1:2" x14ac:dyDescent="0.15">
      <c r="A317" s="6">
        <v>20</v>
      </c>
      <c r="B317" s="6">
        <v>1613</v>
      </c>
    </row>
    <row r="318" spans="1:2" x14ac:dyDescent="0.15">
      <c r="A318" s="6" t="s">
        <v>637</v>
      </c>
      <c r="B318" s="6">
        <v>1622</v>
      </c>
    </row>
    <row r="319" spans="1:2" x14ac:dyDescent="0.15">
      <c r="A319" s="6">
        <v>20</v>
      </c>
      <c r="B319" s="6">
        <v>1613</v>
      </c>
    </row>
    <row r="320" spans="1:2" x14ac:dyDescent="0.15">
      <c r="A320" s="6" t="s">
        <v>638</v>
      </c>
      <c r="B320" s="6">
        <v>1622</v>
      </c>
    </row>
    <row r="321" spans="1:2" x14ac:dyDescent="0.15">
      <c r="A321" s="6">
        <v>20</v>
      </c>
      <c r="B321" s="6">
        <v>1613</v>
      </c>
    </row>
    <row r="322" spans="1:2" x14ac:dyDescent="0.15">
      <c r="A322" s="6" t="s">
        <v>639</v>
      </c>
      <c r="B322" s="6">
        <v>1622</v>
      </c>
    </row>
    <row r="323" spans="1:2" x14ac:dyDescent="0.15">
      <c r="A323" s="6">
        <v>20</v>
      </c>
      <c r="B323" s="6">
        <v>1613</v>
      </c>
    </row>
    <row r="324" spans="1:2" x14ac:dyDescent="0.15">
      <c r="A324" s="6" t="s">
        <v>640</v>
      </c>
      <c r="B324" s="6">
        <v>1622</v>
      </c>
    </row>
    <row r="325" spans="1:2" x14ac:dyDescent="0.15">
      <c r="A325" s="6">
        <v>20</v>
      </c>
      <c r="B325" s="6">
        <v>1613</v>
      </c>
    </row>
    <row r="326" spans="1:2" x14ac:dyDescent="0.15">
      <c r="A326" s="6" t="s">
        <v>641</v>
      </c>
      <c r="B326" s="6">
        <v>1622</v>
      </c>
    </row>
    <row r="327" spans="1:2" x14ac:dyDescent="0.15">
      <c r="A327" s="6">
        <v>20</v>
      </c>
      <c r="B327" s="6">
        <v>1613</v>
      </c>
    </row>
    <row r="328" spans="1:2" x14ac:dyDescent="0.15">
      <c r="A328" s="6" t="s">
        <v>642</v>
      </c>
      <c r="B328" s="6">
        <v>1622</v>
      </c>
    </row>
    <row r="329" spans="1:2" x14ac:dyDescent="0.15">
      <c r="A329" s="6">
        <v>20</v>
      </c>
      <c r="B329" s="6">
        <v>1613</v>
      </c>
    </row>
    <row r="330" spans="1:2" x14ac:dyDescent="0.15">
      <c r="A330" s="6" t="s">
        <v>643</v>
      </c>
      <c r="B330" s="6">
        <v>1622</v>
      </c>
    </row>
    <row r="331" spans="1:2" x14ac:dyDescent="0.15">
      <c r="A331" s="6">
        <v>20</v>
      </c>
      <c r="B331" s="6">
        <v>1613</v>
      </c>
    </row>
    <row r="332" spans="1:2" x14ac:dyDescent="0.15">
      <c r="A332" s="6" t="s">
        <v>644</v>
      </c>
      <c r="B332" s="6">
        <v>1622</v>
      </c>
    </row>
    <row r="333" spans="1:2" x14ac:dyDescent="0.15">
      <c r="A333" s="6">
        <v>21</v>
      </c>
      <c r="B333" s="6">
        <v>1613</v>
      </c>
    </row>
    <row r="334" spans="1:2" x14ac:dyDescent="0.15">
      <c r="A334" s="6" t="s">
        <v>645</v>
      </c>
      <c r="B334" s="6">
        <v>1622</v>
      </c>
    </row>
    <row r="335" spans="1:2" x14ac:dyDescent="0.15">
      <c r="A335" s="6">
        <v>21</v>
      </c>
      <c r="B335" s="6">
        <v>1613</v>
      </c>
    </row>
    <row r="336" spans="1:2" x14ac:dyDescent="0.15">
      <c r="A336" s="6" t="s">
        <v>646</v>
      </c>
      <c r="B336" s="6">
        <v>1622</v>
      </c>
    </row>
    <row r="337" spans="1:2" x14ac:dyDescent="0.15">
      <c r="A337" s="6">
        <v>21</v>
      </c>
      <c r="B337" s="6">
        <v>1613</v>
      </c>
    </row>
    <row r="338" spans="1:2" x14ac:dyDescent="0.15">
      <c r="A338" s="6" t="s">
        <v>647</v>
      </c>
      <c r="B338" s="6">
        <v>1622</v>
      </c>
    </row>
    <row r="339" spans="1:2" x14ac:dyDescent="0.15">
      <c r="A339" s="6">
        <v>21</v>
      </c>
      <c r="B339" s="6">
        <v>1613</v>
      </c>
    </row>
    <row r="340" spans="1:2" x14ac:dyDescent="0.15">
      <c r="A340" s="6" t="s">
        <v>648</v>
      </c>
      <c r="B340" s="6">
        <v>1622</v>
      </c>
    </row>
    <row r="341" spans="1:2" x14ac:dyDescent="0.15">
      <c r="A341" s="6">
        <v>21</v>
      </c>
      <c r="B341" s="6">
        <v>1613</v>
      </c>
    </row>
    <row r="342" spans="1:2" x14ac:dyDescent="0.15">
      <c r="A342" s="6" t="s">
        <v>649</v>
      </c>
      <c r="B342" s="6">
        <v>1622</v>
      </c>
    </row>
    <row r="343" spans="1:2" x14ac:dyDescent="0.15">
      <c r="A343" s="6">
        <v>21</v>
      </c>
      <c r="B343" s="6">
        <v>1613</v>
      </c>
    </row>
    <row r="344" spans="1:2" x14ac:dyDescent="0.15">
      <c r="A344" s="6" t="s">
        <v>650</v>
      </c>
      <c r="B344" s="6">
        <v>1622</v>
      </c>
    </row>
    <row r="345" spans="1:2" x14ac:dyDescent="0.15">
      <c r="A345" s="6">
        <v>21</v>
      </c>
      <c r="B345" s="6">
        <v>1613</v>
      </c>
    </row>
    <row r="346" spans="1:2" x14ac:dyDescent="0.15">
      <c r="A346" s="6" t="s">
        <v>651</v>
      </c>
      <c r="B346" s="6">
        <v>1622</v>
      </c>
    </row>
    <row r="347" spans="1:2" x14ac:dyDescent="0.15">
      <c r="A347" s="6">
        <v>22</v>
      </c>
      <c r="B347" s="6">
        <v>1613</v>
      </c>
    </row>
    <row r="348" spans="1:2" x14ac:dyDescent="0.15">
      <c r="A348" s="6" t="s">
        <v>652</v>
      </c>
      <c r="B348" s="6">
        <v>1622</v>
      </c>
    </row>
    <row r="349" spans="1:2" x14ac:dyDescent="0.15">
      <c r="A349" s="6">
        <v>22</v>
      </c>
      <c r="B349" s="6">
        <v>1613</v>
      </c>
    </row>
    <row r="350" spans="1:2" x14ac:dyDescent="0.15">
      <c r="A350" s="6" t="s">
        <v>653</v>
      </c>
      <c r="B350" s="6">
        <v>1622</v>
      </c>
    </row>
    <row r="351" spans="1:2" x14ac:dyDescent="0.15">
      <c r="A351" s="6">
        <v>22</v>
      </c>
      <c r="B351" s="6">
        <v>1613</v>
      </c>
    </row>
    <row r="352" spans="1:2" x14ac:dyDescent="0.15">
      <c r="A352" s="6" t="s">
        <v>654</v>
      </c>
      <c r="B352" s="6">
        <v>1622</v>
      </c>
    </row>
    <row r="353" spans="1:2" x14ac:dyDescent="0.15">
      <c r="A353" s="6">
        <v>22</v>
      </c>
      <c r="B353" s="6">
        <v>1613</v>
      </c>
    </row>
    <row r="354" spans="1:2" x14ac:dyDescent="0.15">
      <c r="A354" s="6" t="s">
        <v>655</v>
      </c>
      <c r="B354" s="6">
        <v>1622</v>
      </c>
    </row>
    <row r="355" spans="1:2" x14ac:dyDescent="0.15">
      <c r="A355" s="6">
        <v>22</v>
      </c>
      <c r="B355" s="6">
        <v>1613</v>
      </c>
    </row>
    <row r="356" spans="1:2" x14ac:dyDescent="0.15">
      <c r="A356" s="6" t="s">
        <v>656</v>
      </c>
      <c r="B356" s="6">
        <v>1622</v>
      </c>
    </row>
    <row r="357" spans="1:2" x14ac:dyDescent="0.15">
      <c r="A357" s="6">
        <v>22</v>
      </c>
      <c r="B357" s="6">
        <v>1613</v>
      </c>
    </row>
    <row r="358" spans="1:2" x14ac:dyDescent="0.15">
      <c r="A358" s="6" t="s">
        <v>657</v>
      </c>
      <c r="B358" s="6">
        <v>1622</v>
      </c>
    </row>
    <row r="359" spans="1:2" x14ac:dyDescent="0.15">
      <c r="A359" s="6">
        <v>22</v>
      </c>
      <c r="B359" s="6">
        <v>1613</v>
      </c>
    </row>
    <row r="360" spans="1:2" x14ac:dyDescent="0.15">
      <c r="A360" s="6" t="s">
        <v>658</v>
      </c>
      <c r="B360" s="6">
        <v>1622</v>
      </c>
    </row>
    <row r="361" spans="1:2" x14ac:dyDescent="0.15">
      <c r="A361" s="6">
        <v>22</v>
      </c>
      <c r="B361" s="6">
        <v>1613</v>
      </c>
    </row>
    <row r="362" spans="1:2" x14ac:dyDescent="0.15">
      <c r="A362" s="6" t="s">
        <v>659</v>
      </c>
      <c r="B362" s="6">
        <v>1622</v>
      </c>
    </row>
    <row r="363" spans="1:2" x14ac:dyDescent="0.15">
      <c r="A363" s="6">
        <v>22</v>
      </c>
      <c r="B363" s="6">
        <v>1613</v>
      </c>
    </row>
    <row r="364" spans="1:2" x14ac:dyDescent="0.15">
      <c r="A364" s="6" t="s">
        <v>660</v>
      </c>
      <c r="B364" s="6">
        <v>1622</v>
      </c>
    </row>
    <row r="365" spans="1:2" x14ac:dyDescent="0.15">
      <c r="A365" s="6">
        <v>23</v>
      </c>
      <c r="B365" s="6">
        <v>1613</v>
      </c>
    </row>
    <row r="366" spans="1:2" x14ac:dyDescent="0.15">
      <c r="A366" s="6" t="s">
        <v>661</v>
      </c>
      <c r="B366" s="6">
        <v>1622</v>
      </c>
    </row>
    <row r="367" spans="1:2" x14ac:dyDescent="0.15">
      <c r="A367" s="6">
        <v>23</v>
      </c>
      <c r="B367" s="6">
        <v>1613</v>
      </c>
    </row>
    <row r="368" spans="1:2" x14ac:dyDescent="0.15">
      <c r="A368" s="6" t="s">
        <v>662</v>
      </c>
      <c r="B368" s="6">
        <v>1622</v>
      </c>
    </row>
    <row r="369" spans="1:2" x14ac:dyDescent="0.15">
      <c r="A369" s="6">
        <v>23</v>
      </c>
      <c r="B369" s="6">
        <v>1613</v>
      </c>
    </row>
    <row r="370" spans="1:2" x14ac:dyDescent="0.15">
      <c r="A370" s="6" t="s">
        <v>663</v>
      </c>
      <c r="B370" s="6">
        <v>1622</v>
      </c>
    </row>
    <row r="371" spans="1:2" x14ac:dyDescent="0.15">
      <c r="A371" s="6">
        <v>23</v>
      </c>
      <c r="B371" s="6">
        <v>1613</v>
      </c>
    </row>
    <row r="372" spans="1:2" x14ac:dyDescent="0.15">
      <c r="A372" s="6" t="s">
        <v>664</v>
      </c>
      <c r="B372" s="6">
        <v>1622</v>
      </c>
    </row>
    <row r="373" spans="1:2" x14ac:dyDescent="0.15">
      <c r="A373" s="6">
        <v>23</v>
      </c>
      <c r="B373" s="6">
        <v>1613</v>
      </c>
    </row>
    <row r="374" spans="1:2" x14ac:dyDescent="0.15">
      <c r="A374" s="6" t="s">
        <v>665</v>
      </c>
      <c r="B374" s="6">
        <v>1622</v>
      </c>
    </row>
    <row r="375" spans="1:2" x14ac:dyDescent="0.15">
      <c r="A375" s="6">
        <v>25</v>
      </c>
      <c r="B375" s="6">
        <v>1613</v>
      </c>
    </row>
    <row r="376" spans="1:2" x14ac:dyDescent="0.15">
      <c r="A376" s="6" t="s">
        <v>666</v>
      </c>
      <c r="B376" s="6">
        <v>1622</v>
      </c>
    </row>
    <row r="377" spans="1:2" x14ac:dyDescent="0.15">
      <c r="A377" s="6">
        <v>25</v>
      </c>
      <c r="B377" s="6">
        <v>1613</v>
      </c>
    </row>
    <row r="378" spans="1:2" x14ac:dyDescent="0.15">
      <c r="A378" s="6" t="s">
        <v>667</v>
      </c>
      <c r="B378" s="6">
        <v>1622</v>
      </c>
    </row>
    <row r="379" spans="1:2" x14ac:dyDescent="0.15">
      <c r="A379" s="6">
        <v>25</v>
      </c>
      <c r="B379" s="6">
        <v>1613</v>
      </c>
    </row>
    <row r="380" spans="1:2" x14ac:dyDescent="0.15">
      <c r="A380" s="6" t="s">
        <v>668</v>
      </c>
      <c r="B380" s="6">
        <v>1622</v>
      </c>
    </row>
    <row r="381" spans="1:2" x14ac:dyDescent="0.15">
      <c r="A381" s="6">
        <v>25</v>
      </c>
      <c r="B381" s="6">
        <v>1613</v>
      </c>
    </row>
    <row r="382" spans="1:2" x14ac:dyDescent="0.15">
      <c r="A382" s="6" t="s">
        <v>669</v>
      </c>
      <c r="B382" s="6">
        <v>1622</v>
      </c>
    </row>
    <row r="383" spans="1:2" x14ac:dyDescent="0.15">
      <c r="A383" s="6">
        <v>25</v>
      </c>
      <c r="B383" s="6">
        <v>1613</v>
      </c>
    </row>
    <row r="384" spans="1:2" x14ac:dyDescent="0.15">
      <c r="A384" s="6" t="s">
        <v>670</v>
      </c>
      <c r="B384" s="6">
        <v>1622</v>
      </c>
    </row>
    <row r="385" spans="1:2" x14ac:dyDescent="0.15">
      <c r="A385" s="6">
        <v>26</v>
      </c>
      <c r="B385" s="6">
        <v>1613</v>
      </c>
    </row>
    <row r="386" spans="1:2" x14ac:dyDescent="0.15">
      <c r="A386" s="6" t="s">
        <v>671</v>
      </c>
      <c r="B386" s="6">
        <v>1622</v>
      </c>
    </row>
    <row r="387" spans="1:2" x14ac:dyDescent="0.15">
      <c r="A387" s="6">
        <v>26</v>
      </c>
      <c r="B387" s="6">
        <v>1613</v>
      </c>
    </row>
    <row r="388" spans="1:2" x14ac:dyDescent="0.15">
      <c r="A388" s="6" t="s">
        <v>672</v>
      </c>
      <c r="B388" s="6">
        <v>1622</v>
      </c>
    </row>
    <row r="389" spans="1:2" x14ac:dyDescent="0.15">
      <c r="A389" s="6">
        <v>26</v>
      </c>
      <c r="B389" s="6">
        <v>1613</v>
      </c>
    </row>
    <row r="390" spans="1:2" x14ac:dyDescent="0.15">
      <c r="A390" s="6" t="s">
        <v>673</v>
      </c>
      <c r="B390" s="6">
        <v>1622</v>
      </c>
    </row>
    <row r="391" spans="1:2" x14ac:dyDescent="0.15">
      <c r="A391" s="6">
        <v>26</v>
      </c>
      <c r="B391" s="6">
        <v>1613</v>
      </c>
    </row>
    <row r="392" spans="1:2" x14ac:dyDescent="0.15">
      <c r="A392" s="6" t="s">
        <v>674</v>
      </c>
      <c r="B392" s="6">
        <v>1622</v>
      </c>
    </row>
    <row r="393" spans="1:2" x14ac:dyDescent="0.15">
      <c r="A393" s="6">
        <v>26</v>
      </c>
      <c r="B393" s="6">
        <v>1613</v>
      </c>
    </row>
    <row r="394" spans="1:2" x14ac:dyDescent="0.15">
      <c r="A394" s="6" t="s">
        <v>675</v>
      </c>
      <c r="B394" s="6">
        <v>1622</v>
      </c>
    </row>
    <row r="395" spans="1:2" x14ac:dyDescent="0.15">
      <c r="A395" s="6">
        <v>26</v>
      </c>
      <c r="B395" s="6">
        <v>1613</v>
      </c>
    </row>
    <row r="396" spans="1:2" x14ac:dyDescent="0.15">
      <c r="A396" s="6" t="s">
        <v>676</v>
      </c>
      <c r="B396" s="6">
        <v>1622</v>
      </c>
    </row>
    <row r="397" spans="1:2" x14ac:dyDescent="0.15">
      <c r="A397" s="6">
        <v>26</v>
      </c>
      <c r="B397" s="6">
        <v>1613</v>
      </c>
    </row>
    <row r="398" spans="1:2" x14ac:dyDescent="0.15">
      <c r="A398" s="6" t="s">
        <v>677</v>
      </c>
      <c r="B398" s="6">
        <v>1622</v>
      </c>
    </row>
    <row r="399" spans="1:2" x14ac:dyDescent="0.15">
      <c r="A399" s="6">
        <v>26</v>
      </c>
      <c r="B399" s="6">
        <v>1613</v>
      </c>
    </row>
    <row r="400" spans="1:2" x14ac:dyDescent="0.15">
      <c r="A400" s="6" t="s">
        <v>678</v>
      </c>
      <c r="B400" s="6">
        <v>1622</v>
      </c>
    </row>
    <row r="401" spans="1:2" x14ac:dyDescent="0.15">
      <c r="A401" s="6">
        <v>26</v>
      </c>
      <c r="B401" s="6">
        <v>1613</v>
      </c>
    </row>
    <row r="402" spans="1:2" x14ac:dyDescent="0.15">
      <c r="A402" s="6" t="s">
        <v>679</v>
      </c>
      <c r="B402" s="6">
        <v>1622</v>
      </c>
    </row>
    <row r="403" spans="1:2" x14ac:dyDescent="0.15">
      <c r="A403" s="6">
        <v>26</v>
      </c>
      <c r="B403" s="6">
        <v>1613</v>
      </c>
    </row>
    <row r="404" spans="1:2" x14ac:dyDescent="0.15">
      <c r="A404" s="6" t="s">
        <v>680</v>
      </c>
      <c r="B404" s="6">
        <v>1622</v>
      </c>
    </row>
    <row r="405" spans="1:2" x14ac:dyDescent="0.15">
      <c r="A405" s="6">
        <v>26</v>
      </c>
      <c r="B405" s="6">
        <v>1613</v>
      </c>
    </row>
    <row r="406" spans="1:2" x14ac:dyDescent="0.15">
      <c r="A406" s="6" t="s">
        <v>681</v>
      </c>
      <c r="B406" s="6">
        <v>1622</v>
      </c>
    </row>
    <row r="407" spans="1:2" x14ac:dyDescent="0.15">
      <c r="A407" s="6">
        <v>28</v>
      </c>
      <c r="B407" s="6">
        <v>1613</v>
      </c>
    </row>
    <row r="408" spans="1:2" x14ac:dyDescent="0.15">
      <c r="A408" s="6" t="s">
        <v>682</v>
      </c>
      <c r="B408" s="6">
        <v>1622</v>
      </c>
    </row>
    <row r="409" spans="1:2" x14ac:dyDescent="0.15">
      <c r="A409" s="6">
        <v>28</v>
      </c>
      <c r="B409" s="6">
        <v>1613</v>
      </c>
    </row>
    <row r="410" spans="1:2" x14ac:dyDescent="0.15">
      <c r="A410" s="6" t="s">
        <v>683</v>
      </c>
      <c r="B410" s="6">
        <v>1622</v>
      </c>
    </row>
    <row r="411" spans="1:2" x14ac:dyDescent="0.15">
      <c r="A411" s="6">
        <v>28</v>
      </c>
      <c r="B411" s="6">
        <v>1613</v>
      </c>
    </row>
    <row r="412" spans="1:2" x14ac:dyDescent="0.15">
      <c r="A412" s="6" t="s">
        <v>684</v>
      </c>
      <c r="B412" s="6">
        <v>1622</v>
      </c>
    </row>
    <row r="413" spans="1:2" x14ac:dyDescent="0.15">
      <c r="A413" s="6">
        <v>28</v>
      </c>
      <c r="B413" s="6">
        <v>1613</v>
      </c>
    </row>
    <row r="414" spans="1:2" x14ac:dyDescent="0.15">
      <c r="A414" s="6" t="s">
        <v>685</v>
      </c>
      <c r="B414" s="6">
        <v>1622</v>
      </c>
    </row>
    <row r="415" spans="1:2" x14ac:dyDescent="0.15">
      <c r="A415" s="6">
        <v>28</v>
      </c>
      <c r="B415" s="6">
        <v>1613</v>
      </c>
    </row>
    <row r="416" spans="1:2" x14ac:dyDescent="0.15">
      <c r="A416" s="6" t="s">
        <v>686</v>
      </c>
      <c r="B416" s="6">
        <v>1622</v>
      </c>
    </row>
    <row r="417" spans="1:2" x14ac:dyDescent="0.15">
      <c r="A417" s="6">
        <v>28</v>
      </c>
      <c r="B417" s="6">
        <v>1613</v>
      </c>
    </row>
    <row r="418" spans="1:2" x14ac:dyDescent="0.15">
      <c r="A418" s="6" t="s">
        <v>687</v>
      </c>
      <c r="B418" s="6">
        <v>1622</v>
      </c>
    </row>
    <row r="419" spans="1:2" x14ac:dyDescent="0.15">
      <c r="A419" s="6">
        <v>28</v>
      </c>
      <c r="B419" s="6">
        <v>1613</v>
      </c>
    </row>
    <row r="420" spans="1:2" x14ac:dyDescent="0.15">
      <c r="A420" s="6" t="s">
        <v>688</v>
      </c>
      <c r="B420" s="6">
        <v>1622</v>
      </c>
    </row>
    <row r="421" spans="1:2" x14ac:dyDescent="0.15">
      <c r="A421" s="6">
        <v>28</v>
      </c>
      <c r="B421" s="6">
        <v>1613</v>
      </c>
    </row>
    <row r="422" spans="1:2" x14ac:dyDescent="0.15">
      <c r="A422" s="6" t="s">
        <v>689</v>
      </c>
      <c r="B422" s="6">
        <v>1622</v>
      </c>
    </row>
    <row r="423" spans="1:2" x14ac:dyDescent="0.15">
      <c r="A423" s="6">
        <v>28</v>
      </c>
      <c r="B423" s="6">
        <v>1613</v>
      </c>
    </row>
    <row r="424" spans="1:2" x14ac:dyDescent="0.15">
      <c r="A424" s="6" t="s">
        <v>690</v>
      </c>
      <c r="B424" s="6">
        <v>1622</v>
      </c>
    </row>
    <row r="425" spans="1:2" x14ac:dyDescent="0.15">
      <c r="A425" s="6">
        <v>29</v>
      </c>
      <c r="B425" s="6">
        <v>1613</v>
      </c>
    </row>
    <row r="426" spans="1:2" x14ac:dyDescent="0.15">
      <c r="A426" s="6" t="s">
        <v>691</v>
      </c>
      <c r="B426" s="6">
        <v>1622</v>
      </c>
    </row>
    <row r="427" spans="1:2" x14ac:dyDescent="0.15">
      <c r="A427" s="6">
        <v>29</v>
      </c>
      <c r="B427" s="6">
        <v>1613</v>
      </c>
    </row>
    <row r="428" spans="1:2" x14ac:dyDescent="0.15">
      <c r="A428" s="6" t="s">
        <v>692</v>
      </c>
      <c r="B428" s="6">
        <v>1622</v>
      </c>
    </row>
    <row r="429" spans="1:2" x14ac:dyDescent="0.15">
      <c r="A429" s="6">
        <v>29</v>
      </c>
      <c r="B429" s="6">
        <v>1613</v>
      </c>
    </row>
    <row r="430" spans="1:2" x14ac:dyDescent="0.15">
      <c r="A430" s="6" t="s">
        <v>693</v>
      </c>
      <c r="B430" s="6">
        <v>1622</v>
      </c>
    </row>
    <row r="431" spans="1:2" x14ac:dyDescent="0.15">
      <c r="A431" s="6">
        <v>29</v>
      </c>
      <c r="B431" s="6">
        <v>1613</v>
      </c>
    </row>
    <row r="432" spans="1:2" x14ac:dyDescent="0.15">
      <c r="A432" s="6" t="s">
        <v>694</v>
      </c>
      <c r="B432" s="6">
        <v>1622</v>
      </c>
    </row>
    <row r="433" spans="1:2" x14ac:dyDescent="0.15">
      <c r="A433" s="6">
        <v>29</v>
      </c>
      <c r="B433" s="6">
        <v>1613</v>
      </c>
    </row>
    <row r="434" spans="1:2" x14ac:dyDescent="0.15">
      <c r="A434" s="6" t="s">
        <v>695</v>
      </c>
      <c r="B434" s="6">
        <v>1622</v>
      </c>
    </row>
    <row r="435" spans="1:2" x14ac:dyDescent="0.15">
      <c r="A435" s="6">
        <v>29</v>
      </c>
      <c r="B435" s="6">
        <v>1613</v>
      </c>
    </row>
    <row r="436" spans="1:2" x14ac:dyDescent="0.15">
      <c r="A436" s="6" t="s">
        <v>696</v>
      </c>
      <c r="B436" s="6">
        <v>1622</v>
      </c>
    </row>
    <row r="437" spans="1:2" x14ac:dyDescent="0.15">
      <c r="A437" s="6">
        <v>30</v>
      </c>
      <c r="B437" s="6">
        <v>1613</v>
      </c>
    </row>
    <row r="438" spans="1:2" x14ac:dyDescent="0.15">
      <c r="A438" s="6" t="s">
        <v>697</v>
      </c>
      <c r="B438" s="6">
        <v>1622</v>
      </c>
    </row>
    <row r="439" spans="1:2" x14ac:dyDescent="0.15">
      <c r="A439" s="6">
        <v>30</v>
      </c>
      <c r="B439" s="6">
        <v>1613</v>
      </c>
    </row>
    <row r="440" spans="1:2" x14ac:dyDescent="0.15">
      <c r="A440" s="6" t="s">
        <v>698</v>
      </c>
      <c r="B440" s="6">
        <v>1622</v>
      </c>
    </row>
    <row r="441" spans="1:2" x14ac:dyDescent="0.15">
      <c r="A441" s="6">
        <v>30</v>
      </c>
      <c r="B441" s="6">
        <v>1613</v>
      </c>
    </row>
    <row r="442" spans="1:2" x14ac:dyDescent="0.15">
      <c r="A442" s="6" t="s">
        <v>699</v>
      </c>
      <c r="B442" s="6">
        <v>1622</v>
      </c>
    </row>
    <row r="443" spans="1:2" x14ac:dyDescent="0.15">
      <c r="A443" s="6">
        <v>30</v>
      </c>
      <c r="B443" s="6">
        <v>1613</v>
      </c>
    </row>
    <row r="444" spans="1:2" x14ac:dyDescent="0.15">
      <c r="A444" s="6" t="s">
        <v>700</v>
      </c>
      <c r="B444" s="6">
        <v>1622</v>
      </c>
    </row>
    <row r="445" spans="1:2" x14ac:dyDescent="0.15">
      <c r="A445" s="6">
        <v>30</v>
      </c>
      <c r="B445" s="6">
        <v>1613</v>
      </c>
    </row>
    <row r="446" spans="1:2" x14ac:dyDescent="0.15">
      <c r="A446" s="6" t="s">
        <v>701</v>
      </c>
      <c r="B446" s="6">
        <v>1622</v>
      </c>
    </row>
    <row r="447" spans="1:2" x14ac:dyDescent="0.15">
      <c r="A447" s="6">
        <v>30</v>
      </c>
      <c r="B447" s="6">
        <v>1613</v>
      </c>
    </row>
    <row r="448" spans="1:2" x14ac:dyDescent="0.15">
      <c r="A448" s="6" t="s">
        <v>702</v>
      </c>
      <c r="B448" s="6">
        <v>1622</v>
      </c>
    </row>
    <row r="449" spans="1:2" x14ac:dyDescent="0.15">
      <c r="A449" s="6">
        <v>30</v>
      </c>
      <c r="B449" s="6">
        <v>1613</v>
      </c>
    </row>
    <row r="450" spans="1:2" x14ac:dyDescent="0.15">
      <c r="A450" s="6" t="s">
        <v>703</v>
      </c>
      <c r="B450" s="6">
        <v>1622</v>
      </c>
    </row>
    <row r="451" spans="1:2" x14ac:dyDescent="0.15">
      <c r="A451" s="6">
        <v>30</v>
      </c>
      <c r="B451" s="6">
        <v>1613</v>
      </c>
    </row>
    <row r="452" spans="1:2" x14ac:dyDescent="0.15">
      <c r="A452" s="6" t="s">
        <v>704</v>
      </c>
      <c r="B452" s="6">
        <v>1622</v>
      </c>
    </row>
    <row r="453" spans="1:2" x14ac:dyDescent="0.15">
      <c r="A453" s="6">
        <v>30</v>
      </c>
      <c r="B453" s="6">
        <v>1613</v>
      </c>
    </row>
    <row r="454" spans="1:2" x14ac:dyDescent="0.15">
      <c r="A454" s="6" t="s">
        <v>705</v>
      </c>
      <c r="B454" s="6">
        <v>1622</v>
      </c>
    </row>
    <row r="455" spans="1:2" x14ac:dyDescent="0.15">
      <c r="A455" s="6">
        <v>30</v>
      </c>
      <c r="B455" s="6">
        <v>1613</v>
      </c>
    </row>
    <row r="456" spans="1:2" x14ac:dyDescent="0.15">
      <c r="A456" s="6" t="s">
        <v>706</v>
      </c>
      <c r="B456" s="6">
        <v>1622</v>
      </c>
    </row>
    <row r="457" spans="1:2" x14ac:dyDescent="0.15">
      <c r="A457" s="6">
        <v>30</v>
      </c>
      <c r="B457" s="6">
        <v>1613</v>
      </c>
    </row>
    <row r="458" spans="1:2" x14ac:dyDescent="0.15">
      <c r="A458" s="6" t="s">
        <v>707</v>
      </c>
      <c r="B458" s="6">
        <v>1622</v>
      </c>
    </row>
    <row r="459" spans="1:2" x14ac:dyDescent="0.15">
      <c r="A459" s="6">
        <v>31</v>
      </c>
      <c r="B459" s="6">
        <v>1613</v>
      </c>
    </row>
    <row r="460" spans="1:2" x14ac:dyDescent="0.15">
      <c r="A460" s="6" t="s">
        <v>708</v>
      </c>
      <c r="B460" s="6">
        <v>1622</v>
      </c>
    </row>
    <row r="461" spans="1:2" x14ac:dyDescent="0.15">
      <c r="A461" s="6">
        <v>31</v>
      </c>
      <c r="B461" s="6">
        <v>1613</v>
      </c>
    </row>
    <row r="462" spans="1:2" x14ac:dyDescent="0.15">
      <c r="A462" s="6" t="s">
        <v>709</v>
      </c>
      <c r="B462" s="6">
        <v>1622</v>
      </c>
    </row>
    <row r="463" spans="1:2" x14ac:dyDescent="0.15">
      <c r="A463" s="6">
        <v>31</v>
      </c>
      <c r="B463" s="6">
        <v>1613</v>
      </c>
    </row>
    <row r="464" spans="1:2" x14ac:dyDescent="0.15">
      <c r="A464" s="6" t="s">
        <v>710</v>
      </c>
      <c r="B464" s="6">
        <v>1622</v>
      </c>
    </row>
    <row r="465" spans="1:2" x14ac:dyDescent="0.15">
      <c r="A465" s="6">
        <v>31</v>
      </c>
      <c r="B465" s="6">
        <v>1613</v>
      </c>
    </row>
    <row r="466" spans="1:2" x14ac:dyDescent="0.15">
      <c r="A466" s="6" t="s">
        <v>711</v>
      </c>
      <c r="B466" s="6">
        <v>1622</v>
      </c>
    </row>
    <row r="467" spans="1:2" x14ac:dyDescent="0.15">
      <c r="A467" s="6">
        <v>31</v>
      </c>
      <c r="B467" s="6">
        <v>1613</v>
      </c>
    </row>
    <row r="468" spans="1:2" x14ac:dyDescent="0.15">
      <c r="A468" s="6" t="s">
        <v>712</v>
      </c>
      <c r="B468" s="6">
        <v>1622</v>
      </c>
    </row>
    <row r="469" spans="1:2" x14ac:dyDescent="0.15">
      <c r="A469" s="6">
        <v>31</v>
      </c>
      <c r="B469" s="6">
        <v>1613</v>
      </c>
    </row>
    <row r="470" spans="1:2" x14ac:dyDescent="0.15">
      <c r="A470" s="6" t="s">
        <v>713</v>
      </c>
      <c r="B470" s="6">
        <v>1622</v>
      </c>
    </row>
    <row r="471" spans="1:2" x14ac:dyDescent="0.15">
      <c r="A471" s="6">
        <v>32</v>
      </c>
      <c r="B471" s="6">
        <v>1613</v>
      </c>
    </row>
    <row r="472" spans="1:2" x14ac:dyDescent="0.15">
      <c r="A472" s="6" t="s">
        <v>714</v>
      </c>
      <c r="B472" s="6">
        <v>1622</v>
      </c>
    </row>
    <row r="473" spans="1:2" x14ac:dyDescent="0.15">
      <c r="A473" s="6">
        <v>32</v>
      </c>
      <c r="B473" s="6">
        <v>1613</v>
      </c>
    </row>
    <row r="474" spans="1:2" x14ac:dyDescent="0.15">
      <c r="A474" s="6" t="s">
        <v>715</v>
      </c>
      <c r="B474" s="6">
        <v>1622</v>
      </c>
    </row>
    <row r="475" spans="1:2" x14ac:dyDescent="0.15">
      <c r="A475" s="6">
        <v>32</v>
      </c>
      <c r="B475" s="6">
        <v>1613</v>
      </c>
    </row>
    <row r="476" spans="1:2" x14ac:dyDescent="0.15">
      <c r="A476" s="6" t="s">
        <v>716</v>
      </c>
      <c r="B476" s="6">
        <v>1622</v>
      </c>
    </row>
    <row r="477" spans="1:2" x14ac:dyDescent="0.15">
      <c r="A477" s="6">
        <v>32</v>
      </c>
      <c r="B477" s="6">
        <v>1613</v>
      </c>
    </row>
    <row r="478" spans="1:2" x14ac:dyDescent="0.15">
      <c r="A478" s="6" t="s">
        <v>717</v>
      </c>
      <c r="B478" s="6">
        <v>1622</v>
      </c>
    </row>
    <row r="479" spans="1:2" x14ac:dyDescent="0.15">
      <c r="A479" s="6">
        <v>32</v>
      </c>
      <c r="B479" s="6">
        <v>1613</v>
      </c>
    </row>
    <row r="480" spans="1:2" x14ac:dyDescent="0.15">
      <c r="A480" s="6" t="s">
        <v>718</v>
      </c>
      <c r="B480" s="6">
        <v>1622</v>
      </c>
    </row>
    <row r="481" spans="1:2" x14ac:dyDescent="0.15">
      <c r="A481" s="6">
        <v>32</v>
      </c>
      <c r="B481" s="6">
        <v>1613</v>
      </c>
    </row>
    <row r="482" spans="1:2" x14ac:dyDescent="0.15">
      <c r="A482" s="6" t="s">
        <v>719</v>
      </c>
      <c r="B482" s="6">
        <v>1622</v>
      </c>
    </row>
    <row r="483" spans="1:2" x14ac:dyDescent="0.15">
      <c r="A483" s="6">
        <v>32</v>
      </c>
      <c r="B483" s="6">
        <v>1613</v>
      </c>
    </row>
    <row r="484" spans="1:2" x14ac:dyDescent="0.15">
      <c r="A484" s="6" t="s">
        <v>720</v>
      </c>
      <c r="B484" s="6">
        <v>1622</v>
      </c>
    </row>
    <row r="485" spans="1:2" x14ac:dyDescent="0.15">
      <c r="A485" s="6">
        <v>32</v>
      </c>
      <c r="B485" s="6">
        <v>1613</v>
      </c>
    </row>
    <row r="486" spans="1:2" x14ac:dyDescent="0.15">
      <c r="A486" s="6" t="s">
        <v>721</v>
      </c>
      <c r="B486" s="6">
        <v>1622</v>
      </c>
    </row>
    <row r="487" spans="1:2" x14ac:dyDescent="0.15">
      <c r="A487" s="6">
        <v>32</v>
      </c>
      <c r="B487" s="6">
        <v>1613</v>
      </c>
    </row>
    <row r="488" spans="1:2" x14ac:dyDescent="0.15">
      <c r="A488" s="6" t="s">
        <v>722</v>
      </c>
      <c r="B488" s="6">
        <v>1622</v>
      </c>
    </row>
    <row r="489" spans="1:2" x14ac:dyDescent="0.15">
      <c r="A489" s="6">
        <v>32</v>
      </c>
      <c r="B489" s="6">
        <v>1613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H692"/>
  <sheetViews>
    <sheetView zoomScale="110" zoomScaleNormal="110" workbookViewId="0">
      <selection activeCell="B80" sqref="B80"/>
    </sheetView>
  </sheetViews>
  <sheetFormatPr baseColWidth="10" defaultColWidth="11.6640625" defaultRowHeight="13" x14ac:dyDescent="0.15"/>
  <cols>
    <col min="1" max="1" width="23.5" customWidth="1"/>
  </cols>
  <sheetData>
    <row r="1" spans="1:8" ht="15" x14ac:dyDescent="0.2">
      <c r="A1" s="14" t="s">
        <v>723</v>
      </c>
      <c r="B1" s="18" t="s">
        <v>724</v>
      </c>
      <c r="C1" s="14" t="s">
        <v>725</v>
      </c>
      <c r="D1" s="14" t="s">
        <v>726</v>
      </c>
      <c r="F1" s="19"/>
      <c r="G1" s="20"/>
      <c r="H1" s="19"/>
    </row>
    <row r="2" spans="1:8" hidden="1" x14ac:dyDescent="0.15">
      <c r="A2" s="6" t="s">
        <v>727</v>
      </c>
      <c r="B2" s="21" t="s">
        <v>728</v>
      </c>
      <c r="C2" s="6" t="s">
        <v>729</v>
      </c>
      <c r="D2" s="6">
        <v>1</v>
      </c>
      <c r="G2" s="22"/>
    </row>
    <row r="3" spans="1:8" hidden="1" x14ac:dyDescent="0.15">
      <c r="A3" s="6" t="s">
        <v>730</v>
      </c>
      <c r="B3" s="21" t="s">
        <v>731</v>
      </c>
      <c r="C3" s="6" t="s">
        <v>729</v>
      </c>
      <c r="D3" s="6">
        <v>1</v>
      </c>
      <c r="G3" s="22"/>
    </row>
    <row r="4" spans="1:8" hidden="1" x14ac:dyDescent="0.15">
      <c r="A4" s="6" t="s">
        <v>732</v>
      </c>
      <c r="B4" s="21" t="s">
        <v>733</v>
      </c>
      <c r="C4" s="6" t="s">
        <v>729</v>
      </c>
      <c r="D4" s="6">
        <v>1</v>
      </c>
      <c r="G4" s="22"/>
    </row>
    <row r="5" spans="1:8" hidden="1" x14ac:dyDescent="0.15">
      <c r="A5" s="6" t="s">
        <v>734</v>
      </c>
      <c r="B5" s="21" t="s">
        <v>735</v>
      </c>
      <c r="C5" s="6" t="s">
        <v>729</v>
      </c>
      <c r="D5" s="6">
        <v>1</v>
      </c>
      <c r="G5" s="22"/>
    </row>
    <row r="6" spans="1:8" hidden="1" x14ac:dyDescent="0.15">
      <c r="A6" s="6" t="s">
        <v>736</v>
      </c>
      <c r="B6" s="21" t="s">
        <v>737</v>
      </c>
      <c r="C6" s="6" t="s">
        <v>729</v>
      </c>
      <c r="D6" s="6">
        <v>1</v>
      </c>
      <c r="G6" s="22"/>
    </row>
    <row r="7" spans="1:8" hidden="1" x14ac:dyDescent="0.15">
      <c r="A7" s="6" t="s">
        <v>738</v>
      </c>
      <c r="B7" s="21" t="s">
        <v>739</v>
      </c>
      <c r="C7" s="6" t="s">
        <v>729</v>
      </c>
      <c r="D7" s="6">
        <v>1</v>
      </c>
      <c r="G7" s="22"/>
    </row>
    <row r="8" spans="1:8" hidden="1" x14ac:dyDescent="0.15">
      <c r="A8" s="6" t="s">
        <v>740</v>
      </c>
      <c r="B8" s="21" t="s">
        <v>741</v>
      </c>
      <c r="C8" s="6" t="s">
        <v>729</v>
      </c>
      <c r="D8" s="6">
        <v>1</v>
      </c>
      <c r="G8" s="22"/>
    </row>
    <row r="9" spans="1:8" hidden="1" x14ac:dyDescent="0.15">
      <c r="A9" s="6" t="s">
        <v>742</v>
      </c>
      <c r="B9" s="21" t="s">
        <v>496</v>
      </c>
      <c r="C9" s="6" t="s">
        <v>729</v>
      </c>
      <c r="D9" s="6">
        <v>1</v>
      </c>
      <c r="G9" s="22"/>
    </row>
    <row r="10" spans="1:8" hidden="1" x14ac:dyDescent="0.15">
      <c r="A10" s="6" t="s">
        <v>743</v>
      </c>
      <c r="B10" s="21" t="s">
        <v>744</v>
      </c>
      <c r="C10" s="6" t="s">
        <v>729</v>
      </c>
      <c r="D10" s="6">
        <v>1</v>
      </c>
      <c r="G10" s="22"/>
    </row>
    <row r="11" spans="1:8" hidden="1" x14ac:dyDescent="0.15">
      <c r="A11" s="6" t="s">
        <v>745</v>
      </c>
      <c r="B11" s="21" t="s">
        <v>488</v>
      </c>
      <c r="C11" s="6" t="s">
        <v>729</v>
      </c>
      <c r="D11" s="6">
        <v>1</v>
      </c>
      <c r="G11" s="22"/>
    </row>
    <row r="12" spans="1:8" hidden="1" x14ac:dyDescent="0.15">
      <c r="A12" s="6" t="s">
        <v>746</v>
      </c>
      <c r="B12" s="21" t="s">
        <v>747</v>
      </c>
      <c r="C12" s="6" t="s">
        <v>729</v>
      </c>
      <c r="D12" s="6">
        <v>1</v>
      </c>
      <c r="G12" s="22"/>
    </row>
    <row r="13" spans="1:8" hidden="1" x14ac:dyDescent="0.15">
      <c r="A13" s="6" t="s">
        <v>748</v>
      </c>
      <c r="B13" s="21" t="s">
        <v>749</v>
      </c>
      <c r="C13" s="6" t="s">
        <v>729</v>
      </c>
      <c r="D13" s="6">
        <v>1</v>
      </c>
      <c r="G13" s="22"/>
    </row>
    <row r="14" spans="1:8" hidden="1" x14ac:dyDescent="0.15">
      <c r="A14" s="6" t="s">
        <v>750</v>
      </c>
      <c r="B14" s="21" t="s">
        <v>751</v>
      </c>
      <c r="C14" s="6" t="s">
        <v>729</v>
      </c>
      <c r="D14" s="6">
        <v>1</v>
      </c>
      <c r="G14" s="22"/>
    </row>
    <row r="15" spans="1:8" hidden="1" x14ac:dyDescent="0.15">
      <c r="A15" s="6" t="s">
        <v>752</v>
      </c>
      <c r="B15" s="21" t="s">
        <v>753</v>
      </c>
      <c r="C15" s="6" t="s">
        <v>729</v>
      </c>
      <c r="D15" s="6">
        <v>1</v>
      </c>
      <c r="G15" s="22"/>
    </row>
    <row r="16" spans="1:8" hidden="1" x14ac:dyDescent="0.15">
      <c r="A16" s="6" t="s">
        <v>754</v>
      </c>
      <c r="B16" s="21" t="s">
        <v>755</v>
      </c>
      <c r="C16" s="6" t="s">
        <v>729</v>
      </c>
      <c r="D16" s="6">
        <v>1</v>
      </c>
      <c r="G16" s="22"/>
    </row>
    <row r="17" spans="1:7" hidden="1" x14ac:dyDescent="0.15">
      <c r="A17" s="6" t="s">
        <v>756</v>
      </c>
      <c r="B17" s="21" t="s">
        <v>707</v>
      </c>
      <c r="C17" s="6" t="s">
        <v>729</v>
      </c>
      <c r="D17" s="6">
        <v>1</v>
      </c>
      <c r="G17" s="22"/>
    </row>
    <row r="18" spans="1:7" hidden="1" x14ac:dyDescent="0.15">
      <c r="A18" s="6" t="s">
        <v>757</v>
      </c>
      <c r="B18" s="21" t="s">
        <v>758</v>
      </c>
      <c r="C18" s="6" t="s">
        <v>729</v>
      </c>
      <c r="D18" s="6">
        <v>1</v>
      </c>
      <c r="G18" s="22"/>
    </row>
    <row r="19" spans="1:7" hidden="1" x14ac:dyDescent="0.15">
      <c r="A19" s="6" t="s">
        <v>759</v>
      </c>
      <c r="B19" s="21" t="s">
        <v>760</v>
      </c>
      <c r="C19" s="6" t="s">
        <v>729</v>
      </c>
      <c r="D19" s="6">
        <v>1</v>
      </c>
      <c r="G19" s="22"/>
    </row>
    <row r="20" spans="1:7" hidden="1" x14ac:dyDescent="0.15">
      <c r="A20" s="6" t="s">
        <v>761</v>
      </c>
      <c r="B20" s="21" t="s">
        <v>762</v>
      </c>
      <c r="C20" s="6" t="s">
        <v>729</v>
      </c>
      <c r="D20" s="6">
        <v>1</v>
      </c>
      <c r="G20" s="22"/>
    </row>
    <row r="21" spans="1:7" hidden="1" x14ac:dyDescent="0.15">
      <c r="A21" s="6" t="s">
        <v>763</v>
      </c>
      <c r="B21" s="21" t="s">
        <v>764</v>
      </c>
      <c r="C21" s="6" t="s">
        <v>729</v>
      </c>
      <c r="D21" s="6">
        <v>1</v>
      </c>
      <c r="G21" s="22"/>
    </row>
    <row r="22" spans="1:7" hidden="1" x14ac:dyDescent="0.15">
      <c r="A22" s="6" t="s">
        <v>765</v>
      </c>
      <c r="B22" s="21" t="s">
        <v>766</v>
      </c>
      <c r="C22" s="6" t="s">
        <v>729</v>
      </c>
      <c r="D22" s="6">
        <v>1</v>
      </c>
      <c r="G22" s="22"/>
    </row>
    <row r="23" spans="1:7" hidden="1" x14ac:dyDescent="0.15">
      <c r="A23" s="6" t="s">
        <v>767</v>
      </c>
      <c r="B23" s="21" t="s">
        <v>768</v>
      </c>
      <c r="C23" s="6" t="s">
        <v>729</v>
      </c>
      <c r="D23" s="6">
        <v>1</v>
      </c>
      <c r="G23" s="22"/>
    </row>
    <row r="24" spans="1:7" hidden="1" x14ac:dyDescent="0.15">
      <c r="A24" s="6" t="s">
        <v>769</v>
      </c>
      <c r="B24" s="21" t="s">
        <v>770</v>
      </c>
      <c r="C24" s="6" t="s">
        <v>729</v>
      </c>
      <c r="D24" s="6">
        <v>1</v>
      </c>
      <c r="G24" s="22"/>
    </row>
    <row r="25" spans="1:7" hidden="1" x14ac:dyDescent="0.15">
      <c r="A25" s="6" t="s">
        <v>771</v>
      </c>
      <c r="B25" s="21" t="s">
        <v>772</v>
      </c>
      <c r="C25" s="6" t="s">
        <v>729</v>
      </c>
      <c r="D25" s="6">
        <v>1</v>
      </c>
      <c r="G25" s="22"/>
    </row>
    <row r="26" spans="1:7" hidden="1" x14ac:dyDescent="0.15">
      <c r="A26" s="6" t="s">
        <v>773</v>
      </c>
      <c r="B26" s="21" t="s">
        <v>774</v>
      </c>
      <c r="C26" s="6" t="s">
        <v>729</v>
      </c>
      <c r="D26" s="6">
        <v>1</v>
      </c>
      <c r="G26" s="22"/>
    </row>
    <row r="27" spans="1:7" hidden="1" x14ac:dyDescent="0.15">
      <c r="A27" s="6" t="s">
        <v>775</v>
      </c>
      <c r="B27" s="21" t="s">
        <v>776</v>
      </c>
      <c r="C27" s="6" t="s">
        <v>729</v>
      </c>
      <c r="D27" s="6">
        <v>1</v>
      </c>
      <c r="G27" s="22"/>
    </row>
    <row r="28" spans="1:7" hidden="1" x14ac:dyDescent="0.15">
      <c r="A28" s="6" t="s">
        <v>777</v>
      </c>
      <c r="B28" s="21" t="s">
        <v>560</v>
      </c>
      <c r="C28" s="6" t="s">
        <v>729</v>
      </c>
      <c r="D28" s="6">
        <v>1</v>
      </c>
      <c r="G28" s="22"/>
    </row>
    <row r="29" spans="1:7" hidden="1" x14ac:dyDescent="0.15">
      <c r="A29" s="6" t="s">
        <v>778</v>
      </c>
      <c r="B29" s="21" t="s">
        <v>779</v>
      </c>
      <c r="C29" s="6" t="s">
        <v>729</v>
      </c>
      <c r="D29" s="6">
        <v>1</v>
      </c>
      <c r="G29" s="22"/>
    </row>
    <row r="30" spans="1:7" hidden="1" x14ac:dyDescent="0.15">
      <c r="A30" s="6" t="s">
        <v>780</v>
      </c>
      <c r="B30" s="21" t="s">
        <v>781</v>
      </c>
      <c r="C30" s="6" t="s">
        <v>729</v>
      </c>
      <c r="D30" s="6">
        <v>1</v>
      </c>
      <c r="G30" s="22"/>
    </row>
    <row r="31" spans="1:7" hidden="1" x14ac:dyDescent="0.15">
      <c r="A31" s="6" t="s">
        <v>782</v>
      </c>
      <c r="B31" s="21" t="s">
        <v>783</v>
      </c>
      <c r="C31" s="6" t="s">
        <v>729</v>
      </c>
      <c r="D31" s="6">
        <v>1</v>
      </c>
      <c r="G31" s="22"/>
    </row>
    <row r="32" spans="1:7" hidden="1" x14ac:dyDescent="0.15">
      <c r="A32" s="6" t="s">
        <v>784</v>
      </c>
      <c r="B32" s="21" t="s">
        <v>785</v>
      </c>
      <c r="C32" s="6" t="s">
        <v>729</v>
      </c>
      <c r="D32" s="6">
        <v>1</v>
      </c>
      <c r="G32" s="22"/>
    </row>
    <row r="33" spans="1:7" hidden="1" x14ac:dyDescent="0.15">
      <c r="A33" s="6" t="s">
        <v>786</v>
      </c>
      <c r="B33" s="21" t="s">
        <v>787</v>
      </c>
      <c r="C33" s="6" t="s">
        <v>729</v>
      </c>
      <c r="D33" s="6">
        <v>1</v>
      </c>
      <c r="G33" s="22"/>
    </row>
    <row r="34" spans="1:7" hidden="1" x14ac:dyDescent="0.15">
      <c r="A34" s="6" t="s">
        <v>788</v>
      </c>
      <c r="B34" s="21" t="s">
        <v>789</v>
      </c>
      <c r="C34" s="6" t="s">
        <v>729</v>
      </c>
      <c r="D34" s="6">
        <v>1</v>
      </c>
      <c r="G34" s="22"/>
    </row>
    <row r="35" spans="1:7" hidden="1" x14ac:dyDescent="0.15">
      <c r="A35" s="6" t="s">
        <v>790</v>
      </c>
      <c r="B35" s="21" t="s">
        <v>626</v>
      </c>
      <c r="C35" s="6" t="s">
        <v>729</v>
      </c>
      <c r="D35" s="6">
        <v>1</v>
      </c>
      <c r="G35" s="22"/>
    </row>
    <row r="36" spans="1:7" hidden="1" x14ac:dyDescent="0.15">
      <c r="A36" s="6" t="s">
        <v>791</v>
      </c>
      <c r="B36" s="21" t="s">
        <v>792</v>
      </c>
      <c r="C36" s="6" t="s">
        <v>729</v>
      </c>
      <c r="D36" s="6">
        <v>1</v>
      </c>
      <c r="G36" s="22"/>
    </row>
    <row r="37" spans="1:7" hidden="1" x14ac:dyDescent="0.15">
      <c r="A37" s="6" t="s">
        <v>793</v>
      </c>
      <c r="B37" s="21" t="s">
        <v>794</v>
      </c>
      <c r="C37" s="6" t="s">
        <v>729</v>
      </c>
      <c r="D37" s="6">
        <v>1</v>
      </c>
      <c r="G37" s="22"/>
    </row>
    <row r="38" spans="1:7" hidden="1" x14ac:dyDescent="0.15">
      <c r="A38" s="6" t="s">
        <v>795</v>
      </c>
      <c r="B38" s="21" t="s">
        <v>796</v>
      </c>
      <c r="C38" s="6" t="s">
        <v>729</v>
      </c>
      <c r="D38" s="6">
        <v>1</v>
      </c>
      <c r="G38" s="22"/>
    </row>
    <row r="39" spans="1:7" hidden="1" x14ac:dyDescent="0.15">
      <c r="A39" s="6" t="s">
        <v>797</v>
      </c>
      <c r="B39" s="21" t="s">
        <v>660</v>
      </c>
      <c r="C39" s="6" t="s">
        <v>729</v>
      </c>
      <c r="D39" s="6">
        <v>1</v>
      </c>
      <c r="G39" s="22"/>
    </row>
    <row r="40" spans="1:7" hidden="1" x14ac:dyDescent="0.15">
      <c r="A40" s="6" t="s">
        <v>798</v>
      </c>
      <c r="B40" s="21" t="s">
        <v>799</v>
      </c>
      <c r="C40" s="6" t="s">
        <v>729</v>
      </c>
      <c r="D40" s="6">
        <v>1</v>
      </c>
      <c r="G40" s="22"/>
    </row>
    <row r="41" spans="1:7" hidden="1" x14ac:dyDescent="0.15">
      <c r="A41" s="6" t="s">
        <v>800</v>
      </c>
      <c r="B41" s="21" t="s">
        <v>801</v>
      </c>
      <c r="C41" s="6" t="s">
        <v>729</v>
      </c>
      <c r="D41" s="6">
        <v>1</v>
      </c>
      <c r="G41" s="22"/>
    </row>
    <row r="42" spans="1:7" hidden="1" x14ac:dyDescent="0.15">
      <c r="A42" s="6" t="s">
        <v>802</v>
      </c>
      <c r="B42" s="21" t="s">
        <v>803</v>
      </c>
      <c r="C42" s="6" t="s">
        <v>729</v>
      </c>
      <c r="D42" s="6">
        <v>1</v>
      </c>
      <c r="G42" s="22"/>
    </row>
    <row r="43" spans="1:7" hidden="1" x14ac:dyDescent="0.15">
      <c r="A43" s="6" t="s">
        <v>804</v>
      </c>
      <c r="B43" s="21" t="s">
        <v>537</v>
      </c>
      <c r="C43" s="6" t="s">
        <v>729</v>
      </c>
      <c r="D43" s="6">
        <v>1</v>
      </c>
      <c r="G43" s="22"/>
    </row>
    <row r="44" spans="1:7" hidden="1" x14ac:dyDescent="0.15">
      <c r="A44" s="6" t="s">
        <v>805</v>
      </c>
      <c r="B44" s="21" t="s">
        <v>806</v>
      </c>
      <c r="C44" s="6" t="s">
        <v>729</v>
      </c>
      <c r="D44" s="6">
        <v>1</v>
      </c>
      <c r="G44" s="22"/>
    </row>
    <row r="45" spans="1:7" hidden="1" x14ac:dyDescent="0.15">
      <c r="A45" s="6" t="s">
        <v>807</v>
      </c>
      <c r="B45" s="21" t="s">
        <v>808</v>
      </c>
      <c r="C45" s="6" t="s">
        <v>729</v>
      </c>
      <c r="D45" s="6">
        <v>1</v>
      </c>
      <c r="G45" s="22"/>
    </row>
    <row r="46" spans="1:7" hidden="1" x14ac:dyDescent="0.15">
      <c r="A46" s="6" t="s">
        <v>809</v>
      </c>
      <c r="B46" s="21" t="s">
        <v>810</v>
      </c>
      <c r="C46" s="6" t="s">
        <v>729</v>
      </c>
      <c r="D46" s="6">
        <v>1</v>
      </c>
      <c r="G46" s="22"/>
    </row>
    <row r="47" spans="1:7" hidden="1" x14ac:dyDescent="0.15">
      <c r="A47" s="6" t="s">
        <v>811</v>
      </c>
      <c r="B47" s="21" t="s">
        <v>812</v>
      </c>
      <c r="C47" s="6" t="s">
        <v>729</v>
      </c>
      <c r="D47" s="6">
        <v>1</v>
      </c>
      <c r="G47" s="22"/>
    </row>
    <row r="48" spans="1:7" hidden="1" x14ac:dyDescent="0.15">
      <c r="A48" s="6" t="s">
        <v>813</v>
      </c>
      <c r="B48" s="21" t="s">
        <v>814</v>
      </c>
      <c r="C48" s="6" t="s">
        <v>729</v>
      </c>
      <c r="D48" s="6">
        <v>1</v>
      </c>
      <c r="G48" s="22"/>
    </row>
    <row r="49" spans="1:7" hidden="1" x14ac:dyDescent="0.15">
      <c r="A49" s="6" t="s">
        <v>815</v>
      </c>
      <c r="B49" s="21" t="s">
        <v>816</v>
      </c>
      <c r="C49" s="6" t="s">
        <v>729</v>
      </c>
      <c r="D49" s="6">
        <v>1</v>
      </c>
      <c r="G49" s="22"/>
    </row>
    <row r="50" spans="1:7" hidden="1" x14ac:dyDescent="0.15">
      <c r="A50" s="6" t="s">
        <v>817</v>
      </c>
      <c r="B50" s="21" t="s">
        <v>818</v>
      </c>
      <c r="C50" s="6" t="s">
        <v>729</v>
      </c>
      <c r="D50" s="6">
        <v>1</v>
      </c>
      <c r="G50" s="22"/>
    </row>
    <row r="51" spans="1:7" hidden="1" x14ac:dyDescent="0.15">
      <c r="A51" s="6" t="s">
        <v>819</v>
      </c>
      <c r="B51" s="21" t="s">
        <v>820</v>
      </c>
      <c r="C51" s="6" t="s">
        <v>729</v>
      </c>
      <c r="D51" s="6">
        <v>1</v>
      </c>
      <c r="G51" s="22"/>
    </row>
    <row r="52" spans="1:7" hidden="1" x14ac:dyDescent="0.15">
      <c r="A52" s="6" t="s">
        <v>821</v>
      </c>
      <c r="B52" s="21" t="s">
        <v>822</v>
      </c>
      <c r="C52" s="6" t="s">
        <v>729</v>
      </c>
      <c r="D52" s="6">
        <v>1</v>
      </c>
      <c r="G52" s="22"/>
    </row>
    <row r="53" spans="1:7" hidden="1" x14ac:dyDescent="0.15">
      <c r="A53" s="6" t="s">
        <v>823</v>
      </c>
      <c r="B53" s="21" t="s">
        <v>824</v>
      </c>
      <c r="C53" s="6" t="s">
        <v>729</v>
      </c>
      <c r="D53" s="6">
        <v>1</v>
      </c>
      <c r="G53" s="22"/>
    </row>
    <row r="54" spans="1:7" hidden="1" x14ac:dyDescent="0.15">
      <c r="A54" s="6" t="s">
        <v>825</v>
      </c>
      <c r="B54" s="21" t="s">
        <v>826</v>
      </c>
      <c r="C54" s="6" t="s">
        <v>729</v>
      </c>
      <c r="D54" s="6">
        <v>1</v>
      </c>
      <c r="G54" s="22"/>
    </row>
    <row r="55" spans="1:7" hidden="1" x14ac:dyDescent="0.15">
      <c r="A55" s="6" t="s">
        <v>827</v>
      </c>
      <c r="B55" s="21" t="s">
        <v>828</v>
      </c>
      <c r="C55" s="6" t="s">
        <v>729</v>
      </c>
      <c r="D55" s="6">
        <v>1</v>
      </c>
      <c r="G55" s="22"/>
    </row>
    <row r="56" spans="1:7" hidden="1" x14ac:dyDescent="0.15">
      <c r="A56" s="6" t="s">
        <v>829</v>
      </c>
      <c r="B56" s="21" t="s">
        <v>553</v>
      </c>
      <c r="C56" s="6" t="s">
        <v>729</v>
      </c>
      <c r="D56" s="6">
        <v>1</v>
      </c>
      <c r="G56" s="22"/>
    </row>
    <row r="57" spans="1:7" hidden="1" x14ac:dyDescent="0.15">
      <c r="A57" s="6" t="s">
        <v>830</v>
      </c>
      <c r="B57" s="21" t="s">
        <v>831</v>
      </c>
      <c r="C57" s="6" t="s">
        <v>729</v>
      </c>
      <c r="D57" s="6">
        <v>1</v>
      </c>
      <c r="G57" s="22"/>
    </row>
    <row r="58" spans="1:7" hidden="1" x14ac:dyDescent="0.15">
      <c r="A58" s="6" t="s">
        <v>832</v>
      </c>
      <c r="B58" s="21" t="s">
        <v>833</v>
      </c>
      <c r="C58" s="6" t="s">
        <v>729</v>
      </c>
      <c r="D58" s="6">
        <v>1</v>
      </c>
      <c r="G58" s="22"/>
    </row>
    <row r="59" spans="1:7" hidden="1" x14ac:dyDescent="0.15">
      <c r="A59" s="6" t="s">
        <v>834</v>
      </c>
      <c r="B59" s="21" t="s">
        <v>835</v>
      </c>
      <c r="C59" s="6" t="s">
        <v>729</v>
      </c>
      <c r="D59" s="6">
        <v>1</v>
      </c>
      <c r="G59" s="22"/>
    </row>
    <row r="60" spans="1:7" hidden="1" x14ac:dyDescent="0.15">
      <c r="A60" s="6" t="s">
        <v>836</v>
      </c>
      <c r="B60" s="21" t="s">
        <v>837</v>
      </c>
      <c r="C60" s="6" t="s">
        <v>729</v>
      </c>
      <c r="D60" s="6">
        <v>1</v>
      </c>
      <c r="G60" s="22"/>
    </row>
    <row r="61" spans="1:7" hidden="1" x14ac:dyDescent="0.15">
      <c r="A61" s="6" t="s">
        <v>838</v>
      </c>
      <c r="B61" s="21" t="s">
        <v>839</v>
      </c>
      <c r="C61" s="6" t="s">
        <v>729</v>
      </c>
      <c r="D61" s="6">
        <v>1</v>
      </c>
      <c r="G61" s="22"/>
    </row>
    <row r="62" spans="1:7" hidden="1" x14ac:dyDescent="0.15">
      <c r="A62" s="6" t="s">
        <v>773</v>
      </c>
      <c r="B62" s="21" t="s">
        <v>774</v>
      </c>
      <c r="C62" s="6" t="s">
        <v>729</v>
      </c>
      <c r="D62" s="6">
        <v>1</v>
      </c>
      <c r="G62" s="22"/>
    </row>
    <row r="63" spans="1:7" hidden="1" x14ac:dyDescent="0.15">
      <c r="A63" s="6" t="s">
        <v>761</v>
      </c>
      <c r="B63" s="21" t="s">
        <v>762</v>
      </c>
      <c r="C63" s="6" t="s">
        <v>729</v>
      </c>
      <c r="D63" s="6">
        <v>1</v>
      </c>
      <c r="G63" s="22"/>
    </row>
    <row r="64" spans="1:7" hidden="1" x14ac:dyDescent="0.15">
      <c r="A64" s="6" t="s">
        <v>840</v>
      </c>
      <c r="B64" s="21" t="s">
        <v>760</v>
      </c>
      <c r="C64" s="6" t="s">
        <v>729</v>
      </c>
      <c r="D64" s="6">
        <v>1</v>
      </c>
      <c r="G64" s="22"/>
    </row>
    <row r="65" spans="1:7" hidden="1" x14ac:dyDescent="0.15">
      <c r="A65" s="6" t="s">
        <v>757</v>
      </c>
      <c r="B65" s="21" t="s">
        <v>758</v>
      </c>
      <c r="C65" s="6" t="s">
        <v>729</v>
      </c>
      <c r="D65" s="6">
        <v>1</v>
      </c>
      <c r="G65" s="22"/>
    </row>
    <row r="66" spans="1:7" hidden="1" x14ac:dyDescent="0.15">
      <c r="A66" s="6" t="s">
        <v>841</v>
      </c>
      <c r="B66" s="21" t="s">
        <v>842</v>
      </c>
      <c r="C66" s="6" t="s">
        <v>729</v>
      </c>
      <c r="D66" s="6">
        <v>1</v>
      </c>
      <c r="G66" s="22"/>
    </row>
    <row r="67" spans="1:7" hidden="1" x14ac:dyDescent="0.15">
      <c r="A67" s="6" t="s">
        <v>843</v>
      </c>
      <c r="B67" s="21" t="s">
        <v>844</v>
      </c>
      <c r="C67" s="6" t="s">
        <v>729</v>
      </c>
      <c r="D67" s="6">
        <v>1</v>
      </c>
      <c r="G67" s="22"/>
    </row>
    <row r="68" spans="1:7" hidden="1" x14ac:dyDescent="0.15">
      <c r="A68" s="6" t="s">
        <v>845</v>
      </c>
      <c r="B68" s="21" t="s">
        <v>846</v>
      </c>
      <c r="C68" s="6" t="s">
        <v>729</v>
      </c>
      <c r="D68" s="6">
        <v>1</v>
      </c>
      <c r="G68" s="22"/>
    </row>
    <row r="69" spans="1:7" hidden="1" x14ac:dyDescent="0.15">
      <c r="A69" s="6" t="s">
        <v>847</v>
      </c>
      <c r="B69" s="21" t="s">
        <v>848</v>
      </c>
      <c r="C69" s="6" t="s">
        <v>729</v>
      </c>
      <c r="D69" s="6">
        <v>1</v>
      </c>
      <c r="G69" s="22"/>
    </row>
    <row r="70" spans="1:7" hidden="1" x14ac:dyDescent="0.15">
      <c r="A70" s="6" t="s">
        <v>849</v>
      </c>
      <c r="B70" s="21" t="s">
        <v>850</v>
      </c>
      <c r="C70" s="6" t="s">
        <v>729</v>
      </c>
      <c r="D70" s="6">
        <v>1</v>
      </c>
      <c r="G70" s="22"/>
    </row>
    <row r="71" spans="1:7" hidden="1" x14ac:dyDescent="0.15">
      <c r="A71" s="6" t="s">
        <v>851</v>
      </c>
      <c r="B71" s="21" t="s">
        <v>852</v>
      </c>
      <c r="C71" s="6" t="s">
        <v>729</v>
      </c>
      <c r="D71" s="6">
        <v>1</v>
      </c>
      <c r="G71" s="22"/>
    </row>
    <row r="72" spans="1:7" hidden="1" x14ac:dyDescent="0.15">
      <c r="A72" s="6" t="s">
        <v>853</v>
      </c>
      <c r="B72" s="21" t="s">
        <v>854</v>
      </c>
      <c r="C72" s="6" t="s">
        <v>729</v>
      </c>
      <c r="D72" s="6">
        <v>1</v>
      </c>
      <c r="G72" s="22"/>
    </row>
    <row r="73" spans="1:7" hidden="1" x14ac:dyDescent="0.15">
      <c r="A73" s="6" t="s">
        <v>855</v>
      </c>
      <c r="B73" s="21" t="s">
        <v>856</v>
      </c>
      <c r="C73" s="6" t="s">
        <v>729</v>
      </c>
      <c r="D73" s="6">
        <v>1</v>
      </c>
      <c r="G73" s="22"/>
    </row>
    <row r="74" spans="1:7" hidden="1" x14ac:dyDescent="0.15">
      <c r="A74" s="6" t="s">
        <v>857</v>
      </c>
      <c r="B74" s="21" t="s">
        <v>858</v>
      </c>
      <c r="C74" s="6" t="s">
        <v>729</v>
      </c>
      <c r="D74" s="6">
        <v>1</v>
      </c>
      <c r="G74" s="22"/>
    </row>
    <row r="75" spans="1:7" hidden="1" x14ac:dyDescent="0.15">
      <c r="A75" s="6" t="s">
        <v>859</v>
      </c>
      <c r="B75" s="21" t="s">
        <v>860</v>
      </c>
      <c r="C75" s="6" t="s">
        <v>729</v>
      </c>
      <c r="D75" s="6">
        <v>1</v>
      </c>
      <c r="G75" s="22"/>
    </row>
    <row r="76" spans="1:7" hidden="1" x14ac:dyDescent="0.15">
      <c r="A76" s="6" t="s">
        <v>861</v>
      </c>
      <c r="B76" s="21" t="s">
        <v>862</v>
      </c>
      <c r="C76" s="6" t="s">
        <v>729</v>
      </c>
      <c r="D76" s="6">
        <v>1</v>
      </c>
      <c r="G76" s="22"/>
    </row>
    <row r="77" spans="1:7" hidden="1" x14ac:dyDescent="0.15">
      <c r="A77" s="6" t="s">
        <v>863</v>
      </c>
      <c r="B77" s="21" t="s">
        <v>864</v>
      </c>
      <c r="C77" s="6" t="s">
        <v>729</v>
      </c>
      <c r="D77" s="6">
        <v>1</v>
      </c>
      <c r="G77" s="22"/>
    </row>
    <row r="78" spans="1:7" hidden="1" x14ac:dyDescent="0.15">
      <c r="A78" s="6" t="s">
        <v>865</v>
      </c>
      <c r="B78" s="21" t="s">
        <v>866</v>
      </c>
      <c r="C78" s="6" t="s">
        <v>729</v>
      </c>
      <c r="D78" s="6">
        <v>1</v>
      </c>
      <c r="G78" s="22"/>
    </row>
    <row r="79" spans="1:7" hidden="1" x14ac:dyDescent="0.15">
      <c r="A79" s="6" t="s">
        <v>867</v>
      </c>
      <c r="B79" s="21" t="s">
        <v>868</v>
      </c>
      <c r="C79" s="6" t="s">
        <v>729</v>
      </c>
      <c r="D79" s="6">
        <v>1</v>
      </c>
      <c r="G79" s="22"/>
    </row>
    <row r="80" spans="1:7" x14ac:dyDescent="0.15">
      <c r="A80" s="6" t="s">
        <v>869</v>
      </c>
      <c r="B80" s="21" t="s">
        <v>681</v>
      </c>
      <c r="C80" s="6" t="s">
        <v>729</v>
      </c>
      <c r="D80" s="6">
        <v>1</v>
      </c>
      <c r="G80" s="22"/>
    </row>
    <row r="81" spans="1:7" hidden="1" x14ac:dyDescent="0.15">
      <c r="A81" s="6" t="s">
        <v>870</v>
      </c>
      <c r="B81" s="21" t="s">
        <v>871</v>
      </c>
      <c r="C81" s="6" t="s">
        <v>872</v>
      </c>
      <c r="D81" s="6">
        <v>2</v>
      </c>
      <c r="G81" s="22"/>
    </row>
    <row r="82" spans="1:7" hidden="1" x14ac:dyDescent="0.15">
      <c r="A82" s="6" t="s">
        <v>873</v>
      </c>
      <c r="B82" s="21" t="s">
        <v>874</v>
      </c>
      <c r="C82" s="6" t="s">
        <v>729</v>
      </c>
      <c r="D82" s="6">
        <v>1</v>
      </c>
      <c r="G82" s="22"/>
    </row>
    <row r="83" spans="1:7" hidden="1" x14ac:dyDescent="0.15">
      <c r="A83" s="6" t="s">
        <v>875</v>
      </c>
      <c r="B83" s="21" t="s">
        <v>876</v>
      </c>
      <c r="C83" s="6" t="s">
        <v>729</v>
      </c>
      <c r="D83" s="6">
        <v>1</v>
      </c>
      <c r="G83" s="22"/>
    </row>
    <row r="84" spans="1:7" hidden="1" x14ac:dyDescent="0.15">
      <c r="A84" s="6" t="s">
        <v>877</v>
      </c>
      <c r="B84" s="21" t="s">
        <v>878</v>
      </c>
      <c r="C84" s="6" t="s">
        <v>729</v>
      </c>
      <c r="D84" s="6">
        <v>1</v>
      </c>
      <c r="G84" s="22"/>
    </row>
    <row r="85" spans="1:7" hidden="1" x14ac:dyDescent="0.15">
      <c r="A85" s="6" t="s">
        <v>879</v>
      </c>
      <c r="B85" s="21" t="s">
        <v>880</v>
      </c>
      <c r="C85" s="6" t="s">
        <v>729</v>
      </c>
      <c r="D85" s="6">
        <v>1</v>
      </c>
      <c r="G85" s="22"/>
    </row>
    <row r="86" spans="1:7" hidden="1" x14ac:dyDescent="0.15">
      <c r="A86" s="6" t="s">
        <v>881</v>
      </c>
      <c r="B86" s="21" t="s">
        <v>882</v>
      </c>
      <c r="C86" s="6" t="s">
        <v>729</v>
      </c>
      <c r="D86" s="6">
        <v>1</v>
      </c>
      <c r="G86" s="22"/>
    </row>
    <row r="87" spans="1:7" hidden="1" x14ac:dyDescent="0.15">
      <c r="A87" s="6" t="s">
        <v>883</v>
      </c>
      <c r="B87" s="21" t="s">
        <v>884</v>
      </c>
      <c r="C87" s="6" t="s">
        <v>729</v>
      </c>
      <c r="D87" s="6">
        <v>1</v>
      </c>
      <c r="G87" s="22"/>
    </row>
    <row r="88" spans="1:7" hidden="1" x14ac:dyDescent="0.15">
      <c r="A88" s="6" t="s">
        <v>885</v>
      </c>
      <c r="B88" s="21" t="s">
        <v>868</v>
      </c>
      <c r="C88" s="6" t="s">
        <v>729</v>
      </c>
      <c r="D88" s="6">
        <v>1</v>
      </c>
      <c r="G88" s="22"/>
    </row>
    <row r="89" spans="1:7" hidden="1" x14ac:dyDescent="0.15">
      <c r="A89" s="6" t="s">
        <v>886</v>
      </c>
      <c r="B89" s="21" t="s">
        <v>887</v>
      </c>
      <c r="C89" s="6" t="s">
        <v>729</v>
      </c>
      <c r="D89" s="6">
        <v>1</v>
      </c>
      <c r="G89" s="22"/>
    </row>
    <row r="90" spans="1:7" hidden="1" x14ac:dyDescent="0.15">
      <c r="A90" s="6" t="s">
        <v>888</v>
      </c>
      <c r="B90" s="21" t="s">
        <v>889</v>
      </c>
      <c r="C90" s="6" t="s">
        <v>729</v>
      </c>
      <c r="D90" s="6">
        <v>1</v>
      </c>
      <c r="G90" s="22"/>
    </row>
    <row r="91" spans="1:7" hidden="1" x14ac:dyDescent="0.15">
      <c r="A91" s="6" t="s">
        <v>890</v>
      </c>
      <c r="B91" s="21" t="s">
        <v>891</v>
      </c>
      <c r="C91" s="6" t="s">
        <v>729</v>
      </c>
      <c r="D91" s="6">
        <v>1</v>
      </c>
      <c r="G91" s="22"/>
    </row>
    <row r="92" spans="1:7" hidden="1" x14ac:dyDescent="0.15">
      <c r="A92" s="6" t="s">
        <v>892</v>
      </c>
      <c r="B92" s="21" t="s">
        <v>893</v>
      </c>
      <c r="C92" s="6" t="s">
        <v>729</v>
      </c>
      <c r="D92" s="6">
        <v>1</v>
      </c>
      <c r="G92" s="22"/>
    </row>
    <row r="93" spans="1:7" hidden="1" x14ac:dyDescent="0.15">
      <c r="A93" s="6" t="s">
        <v>894</v>
      </c>
      <c r="B93" s="21" t="s">
        <v>895</v>
      </c>
      <c r="C93" s="6" t="s">
        <v>729</v>
      </c>
      <c r="D93" s="6">
        <v>1</v>
      </c>
      <c r="G93" s="22"/>
    </row>
    <row r="94" spans="1:7" hidden="1" x14ac:dyDescent="0.15">
      <c r="A94" s="6" t="s">
        <v>894</v>
      </c>
      <c r="B94" s="21" t="s">
        <v>895</v>
      </c>
      <c r="C94" s="6" t="s">
        <v>896</v>
      </c>
      <c r="D94" s="6">
        <v>4</v>
      </c>
      <c r="G94" s="22"/>
    </row>
    <row r="95" spans="1:7" hidden="1" x14ac:dyDescent="0.15">
      <c r="A95" s="6" t="s">
        <v>897</v>
      </c>
      <c r="B95" s="21" t="s">
        <v>898</v>
      </c>
      <c r="C95" s="6" t="s">
        <v>729</v>
      </c>
      <c r="D95" s="6">
        <v>1</v>
      </c>
      <c r="G95" s="22"/>
    </row>
    <row r="96" spans="1:7" hidden="1" x14ac:dyDescent="0.15">
      <c r="A96" s="6" t="s">
        <v>899</v>
      </c>
      <c r="B96" s="21" t="s">
        <v>900</v>
      </c>
      <c r="C96" s="6" t="s">
        <v>729</v>
      </c>
      <c r="D96" s="6">
        <v>1</v>
      </c>
      <c r="G96" s="22"/>
    </row>
    <row r="97" spans="1:7" hidden="1" x14ac:dyDescent="0.15">
      <c r="A97" s="6" t="s">
        <v>901</v>
      </c>
      <c r="B97" s="21" t="s">
        <v>902</v>
      </c>
      <c r="C97" s="6" t="s">
        <v>729</v>
      </c>
      <c r="D97" s="6">
        <v>1</v>
      </c>
      <c r="G97" s="22"/>
    </row>
    <row r="98" spans="1:7" hidden="1" x14ac:dyDescent="0.15">
      <c r="A98" s="6" t="s">
        <v>903</v>
      </c>
      <c r="B98" s="21" t="s">
        <v>904</v>
      </c>
      <c r="C98" s="6" t="s">
        <v>729</v>
      </c>
      <c r="D98" s="6">
        <v>1</v>
      </c>
      <c r="G98" s="22"/>
    </row>
    <row r="99" spans="1:7" hidden="1" x14ac:dyDescent="0.15">
      <c r="A99" s="6" t="s">
        <v>905</v>
      </c>
      <c r="B99" s="21" t="s">
        <v>906</v>
      </c>
      <c r="C99" s="6" t="s">
        <v>729</v>
      </c>
      <c r="D99" s="6">
        <v>1</v>
      </c>
      <c r="G99" s="22"/>
    </row>
    <row r="100" spans="1:7" hidden="1" x14ac:dyDescent="0.15">
      <c r="A100" s="6" t="s">
        <v>907</v>
      </c>
      <c r="B100" s="21" t="s">
        <v>908</v>
      </c>
      <c r="C100" s="6" t="s">
        <v>729</v>
      </c>
      <c r="D100" s="6">
        <v>1</v>
      </c>
      <c r="G100" s="22"/>
    </row>
    <row r="101" spans="1:7" hidden="1" x14ac:dyDescent="0.15">
      <c r="A101" s="23" t="s">
        <v>909</v>
      </c>
      <c r="B101" s="24" t="s">
        <v>910</v>
      </c>
      <c r="C101" s="6" t="s">
        <v>729</v>
      </c>
      <c r="D101" s="6">
        <v>1</v>
      </c>
      <c r="G101" s="22"/>
    </row>
    <row r="102" spans="1:7" hidden="1" x14ac:dyDescent="0.15">
      <c r="A102" s="6" t="s">
        <v>911</v>
      </c>
      <c r="B102" s="21" t="s">
        <v>912</v>
      </c>
      <c r="C102" s="6" t="s">
        <v>729</v>
      </c>
      <c r="D102" s="6">
        <v>1</v>
      </c>
      <c r="G102" s="22"/>
    </row>
    <row r="103" spans="1:7" hidden="1" x14ac:dyDescent="0.15">
      <c r="A103" s="6" t="s">
        <v>913</v>
      </c>
      <c r="B103" s="21" t="s">
        <v>914</v>
      </c>
      <c r="C103" s="6" t="s">
        <v>729</v>
      </c>
      <c r="D103" s="6">
        <v>1</v>
      </c>
      <c r="G103" s="22"/>
    </row>
    <row r="104" spans="1:7" hidden="1" x14ac:dyDescent="0.15">
      <c r="A104" s="6" t="s">
        <v>915</v>
      </c>
      <c r="B104" s="21" t="s">
        <v>665</v>
      </c>
      <c r="C104" s="6" t="s">
        <v>729</v>
      </c>
      <c r="D104" s="6">
        <v>1</v>
      </c>
      <c r="G104" s="22"/>
    </row>
    <row r="105" spans="1:7" hidden="1" x14ac:dyDescent="0.15">
      <c r="A105" s="6" t="s">
        <v>916</v>
      </c>
      <c r="B105" s="21" t="s">
        <v>595</v>
      </c>
      <c r="C105" s="6" t="s">
        <v>729</v>
      </c>
      <c r="D105" s="6">
        <v>1</v>
      </c>
      <c r="G105" s="22"/>
    </row>
    <row r="106" spans="1:7" hidden="1" x14ac:dyDescent="0.15">
      <c r="A106" s="6" t="s">
        <v>917</v>
      </c>
      <c r="B106" s="21" t="s">
        <v>918</v>
      </c>
      <c r="C106" s="6" t="s">
        <v>729</v>
      </c>
      <c r="D106" s="6">
        <v>1</v>
      </c>
      <c r="G106" s="22"/>
    </row>
    <row r="107" spans="1:7" hidden="1" x14ac:dyDescent="0.15">
      <c r="A107" s="6" t="s">
        <v>919</v>
      </c>
      <c r="B107" s="21" t="s">
        <v>920</v>
      </c>
      <c r="C107" s="6" t="s">
        <v>729</v>
      </c>
      <c r="D107" s="6">
        <v>1</v>
      </c>
      <c r="G107" s="22"/>
    </row>
    <row r="108" spans="1:7" hidden="1" x14ac:dyDescent="0.15">
      <c r="A108" s="6" t="s">
        <v>921</v>
      </c>
      <c r="B108" s="21" t="s">
        <v>922</v>
      </c>
      <c r="C108" s="6" t="s">
        <v>729</v>
      </c>
      <c r="D108" s="6">
        <v>1</v>
      </c>
      <c r="G108" s="22"/>
    </row>
    <row r="109" spans="1:7" hidden="1" x14ac:dyDescent="0.15">
      <c r="A109" s="6" t="s">
        <v>923</v>
      </c>
      <c r="B109" s="21" t="s">
        <v>605</v>
      </c>
      <c r="C109" s="6" t="s">
        <v>729</v>
      </c>
      <c r="D109" s="6">
        <v>1</v>
      </c>
      <c r="G109" s="22"/>
    </row>
    <row r="110" spans="1:7" hidden="1" x14ac:dyDescent="0.15">
      <c r="A110" s="6" t="s">
        <v>924</v>
      </c>
      <c r="B110" s="21" t="s">
        <v>925</v>
      </c>
      <c r="C110" s="6" t="s">
        <v>729</v>
      </c>
      <c r="D110" s="6">
        <v>1</v>
      </c>
      <c r="G110" s="22"/>
    </row>
    <row r="111" spans="1:7" hidden="1" x14ac:dyDescent="0.15">
      <c r="A111" s="6" t="s">
        <v>926</v>
      </c>
      <c r="B111" s="21" t="s">
        <v>927</v>
      </c>
      <c r="C111" s="6" t="s">
        <v>729</v>
      </c>
      <c r="D111" s="6">
        <v>1</v>
      </c>
      <c r="G111" s="22"/>
    </row>
    <row r="112" spans="1:7" hidden="1" x14ac:dyDescent="0.15">
      <c r="A112" s="6" t="s">
        <v>928</v>
      </c>
      <c r="B112" s="21" t="s">
        <v>929</v>
      </c>
      <c r="C112" s="6" t="s">
        <v>729</v>
      </c>
      <c r="D112" s="6">
        <v>1</v>
      </c>
      <c r="G112" s="22"/>
    </row>
    <row r="113" spans="1:7" hidden="1" x14ac:dyDescent="0.15">
      <c r="A113" s="6" t="s">
        <v>930</v>
      </c>
      <c r="B113" s="21" t="s">
        <v>931</v>
      </c>
      <c r="C113" s="6" t="s">
        <v>729</v>
      </c>
      <c r="D113" s="6">
        <v>1</v>
      </c>
      <c r="G113" s="22"/>
    </row>
    <row r="114" spans="1:7" hidden="1" x14ac:dyDescent="0.15">
      <c r="A114" s="6" t="s">
        <v>932</v>
      </c>
      <c r="B114" s="21" t="s">
        <v>933</v>
      </c>
      <c r="C114" s="6" t="s">
        <v>729</v>
      </c>
      <c r="D114" s="6">
        <v>1</v>
      </c>
      <c r="G114" s="22"/>
    </row>
    <row r="115" spans="1:7" hidden="1" x14ac:dyDescent="0.15">
      <c r="A115" s="6" t="s">
        <v>934</v>
      </c>
      <c r="B115" s="21" t="s">
        <v>935</v>
      </c>
      <c r="C115" s="6" t="s">
        <v>729</v>
      </c>
      <c r="D115" s="6">
        <v>1</v>
      </c>
      <c r="G115" s="22"/>
    </row>
    <row r="116" spans="1:7" hidden="1" x14ac:dyDescent="0.15">
      <c r="A116" s="6" t="s">
        <v>936</v>
      </c>
      <c r="B116" s="21" t="s">
        <v>697</v>
      </c>
      <c r="C116" s="6" t="s">
        <v>729</v>
      </c>
      <c r="D116" s="6">
        <v>1</v>
      </c>
      <c r="G116" s="22"/>
    </row>
    <row r="117" spans="1:7" hidden="1" x14ac:dyDescent="0.15">
      <c r="A117" s="6" t="s">
        <v>937</v>
      </c>
      <c r="B117" s="21" t="s">
        <v>938</v>
      </c>
      <c r="C117" s="6" t="s">
        <v>729</v>
      </c>
      <c r="D117" s="6">
        <v>1</v>
      </c>
      <c r="G117" s="22"/>
    </row>
    <row r="118" spans="1:7" hidden="1" x14ac:dyDescent="0.15">
      <c r="A118" s="6" t="s">
        <v>939</v>
      </c>
      <c r="B118" s="21" t="s">
        <v>940</v>
      </c>
      <c r="C118" s="6" t="s">
        <v>729</v>
      </c>
      <c r="D118" s="6">
        <v>1</v>
      </c>
      <c r="G118" s="22"/>
    </row>
    <row r="119" spans="1:7" hidden="1" x14ac:dyDescent="0.15">
      <c r="A119" s="6" t="s">
        <v>941</v>
      </c>
      <c r="B119" s="21" t="s">
        <v>615</v>
      </c>
      <c r="C119" s="6" t="s">
        <v>729</v>
      </c>
      <c r="D119" s="6">
        <v>1</v>
      </c>
      <c r="G119" s="22"/>
    </row>
    <row r="120" spans="1:7" hidden="1" x14ac:dyDescent="0.15">
      <c r="A120" s="6" t="s">
        <v>942</v>
      </c>
      <c r="B120" s="21" t="s">
        <v>943</v>
      </c>
      <c r="C120" s="6" t="s">
        <v>729</v>
      </c>
      <c r="D120" s="6">
        <v>1</v>
      </c>
      <c r="G120" s="22"/>
    </row>
    <row r="121" spans="1:7" hidden="1" x14ac:dyDescent="0.15">
      <c r="A121" s="6" t="s">
        <v>944</v>
      </c>
      <c r="B121" s="21" t="s">
        <v>945</v>
      </c>
      <c r="C121" s="6" t="s">
        <v>729</v>
      </c>
      <c r="D121" s="6">
        <v>1</v>
      </c>
      <c r="G121" s="22"/>
    </row>
    <row r="122" spans="1:7" hidden="1" x14ac:dyDescent="0.15">
      <c r="A122" s="6" t="s">
        <v>946</v>
      </c>
      <c r="B122" s="21" t="s">
        <v>947</v>
      </c>
      <c r="C122" s="6" t="s">
        <v>729</v>
      </c>
      <c r="D122" s="6">
        <v>1</v>
      </c>
      <c r="G122" s="22"/>
    </row>
    <row r="123" spans="1:7" hidden="1" x14ac:dyDescent="0.15">
      <c r="A123" s="6" t="s">
        <v>948</v>
      </c>
      <c r="B123" s="21" t="s">
        <v>949</v>
      </c>
      <c r="C123" s="6" t="s">
        <v>729</v>
      </c>
      <c r="D123" s="6">
        <v>1</v>
      </c>
      <c r="G123" s="22"/>
    </row>
    <row r="124" spans="1:7" hidden="1" x14ac:dyDescent="0.15">
      <c r="A124" s="6" t="s">
        <v>950</v>
      </c>
      <c r="B124" s="21" t="s">
        <v>671</v>
      </c>
      <c r="C124" s="6" t="s">
        <v>729</v>
      </c>
      <c r="D124" s="6">
        <v>1</v>
      </c>
      <c r="G124" s="22"/>
    </row>
    <row r="125" spans="1:7" hidden="1" x14ac:dyDescent="0.15">
      <c r="A125" s="6" t="s">
        <v>951</v>
      </c>
      <c r="B125" s="21" t="s">
        <v>952</v>
      </c>
      <c r="C125" s="6" t="s">
        <v>729</v>
      </c>
      <c r="D125" s="6">
        <v>1</v>
      </c>
      <c r="G125" s="22"/>
    </row>
    <row r="126" spans="1:7" hidden="1" x14ac:dyDescent="0.15">
      <c r="A126" s="6" t="s">
        <v>953</v>
      </c>
      <c r="B126" s="21" t="s">
        <v>954</v>
      </c>
      <c r="C126" s="6" t="s">
        <v>729</v>
      </c>
      <c r="D126" s="6">
        <v>1</v>
      </c>
      <c r="G126" s="22"/>
    </row>
    <row r="127" spans="1:7" hidden="1" x14ac:dyDescent="0.15">
      <c r="A127" s="6" t="s">
        <v>955</v>
      </c>
      <c r="B127" s="21" t="s">
        <v>956</v>
      </c>
      <c r="C127" s="6" t="s">
        <v>729</v>
      </c>
      <c r="D127" s="6">
        <v>1</v>
      </c>
      <c r="G127" s="22"/>
    </row>
    <row r="128" spans="1:7" hidden="1" x14ac:dyDescent="0.15">
      <c r="A128" s="6" t="s">
        <v>957</v>
      </c>
      <c r="B128" s="21" t="s">
        <v>958</v>
      </c>
      <c r="C128" s="6" t="s">
        <v>729</v>
      </c>
      <c r="D128" s="6">
        <v>1</v>
      </c>
      <c r="G128" s="22"/>
    </row>
    <row r="129" spans="1:7" hidden="1" x14ac:dyDescent="0.15">
      <c r="A129" s="6" t="s">
        <v>959</v>
      </c>
      <c r="B129" s="21" t="s">
        <v>960</v>
      </c>
      <c r="C129" s="6" t="s">
        <v>729</v>
      </c>
      <c r="D129" s="6">
        <v>1</v>
      </c>
      <c r="G129" s="22"/>
    </row>
    <row r="130" spans="1:7" hidden="1" x14ac:dyDescent="0.15">
      <c r="A130" s="6" t="s">
        <v>961</v>
      </c>
      <c r="B130" s="21" t="s">
        <v>962</v>
      </c>
      <c r="C130" s="6" t="s">
        <v>729</v>
      </c>
      <c r="D130" s="6">
        <v>1</v>
      </c>
      <c r="G130" s="22"/>
    </row>
    <row r="131" spans="1:7" hidden="1" x14ac:dyDescent="0.15">
      <c r="A131" s="6" t="s">
        <v>777</v>
      </c>
      <c r="B131" s="21" t="s">
        <v>560</v>
      </c>
      <c r="C131" s="6" t="s">
        <v>872</v>
      </c>
      <c r="D131" s="6">
        <v>2</v>
      </c>
    </row>
    <row r="132" spans="1:7" hidden="1" x14ac:dyDescent="0.15">
      <c r="A132" s="6" t="s">
        <v>963</v>
      </c>
      <c r="B132" s="21" t="s">
        <v>964</v>
      </c>
      <c r="C132" s="6" t="s">
        <v>872</v>
      </c>
      <c r="D132" s="6">
        <v>2</v>
      </c>
    </row>
    <row r="133" spans="1:7" hidden="1" x14ac:dyDescent="0.15">
      <c r="A133" s="6" t="s">
        <v>965</v>
      </c>
      <c r="B133" s="21" t="s">
        <v>966</v>
      </c>
      <c r="C133" s="6" t="s">
        <v>872</v>
      </c>
      <c r="D133" s="6">
        <v>2</v>
      </c>
    </row>
    <row r="134" spans="1:7" hidden="1" x14ac:dyDescent="0.15">
      <c r="A134" s="6" t="s">
        <v>967</v>
      </c>
      <c r="B134" s="21" t="s">
        <v>968</v>
      </c>
      <c r="C134" s="6" t="s">
        <v>872</v>
      </c>
      <c r="D134" s="6">
        <v>2</v>
      </c>
    </row>
    <row r="135" spans="1:7" hidden="1" x14ac:dyDescent="0.15">
      <c r="A135" s="6" t="s">
        <v>969</v>
      </c>
      <c r="B135" s="21" t="s">
        <v>970</v>
      </c>
      <c r="C135" s="6" t="s">
        <v>872</v>
      </c>
      <c r="D135" s="6">
        <v>2</v>
      </c>
    </row>
    <row r="136" spans="1:7" hidden="1" x14ac:dyDescent="0.15">
      <c r="A136" s="6" t="s">
        <v>971</v>
      </c>
      <c r="B136" s="21" t="s">
        <v>972</v>
      </c>
      <c r="C136" s="6" t="s">
        <v>872</v>
      </c>
      <c r="D136" s="6">
        <v>2</v>
      </c>
    </row>
    <row r="137" spans="1:7" hidden="1" x14ac:dyDescent="0.15">
      <c r="A137" s="6" t="s">
        <v>973</v>
      </c>
      <c r="B137" s="21" t="s">
        <v>974</v>
      </c>
      <c r="C137" s="6" t="s">
        <v>872</v>
      </c>
      <c r="D137" s="6">
        <v>2</v>
      </c>
    </row>
    <row r="138" spans="1:7" hidden="1" x14ac:dyDescent="0.15">
      <c r="A138" s="6" t="s">
        <v>740</v>
      </c>
      <c r="B138" s="21" t="s">
        <v>741</v>
      </c>
      <c r="C138" s="6" t="s">
        <v>872</v>
      </c>
      <c r="D138" s="6">
        <v>2</v>
      </c>
    </row>
    <row r="139" spans="1:7" hidden="1" x14ac:dyDescent="0.15">
      <c r="A139" s="6" t="s">
        <v>975</v>
      </c>
      <c r="B139" s="21" t="s">
        <v>976</v>
      </c>
      <c r="C139" s="6" t="s">
        <v>872</v>
      </c>
      <c r="D139" s="6">
        <v>2</v>
      </c>
    </row>
    <row r="140" spans="1:7" hidden="1" x14ac:dyDescent="0.15">
      <c r="A140" s="6" t="s">
        <v>761</v>
      </c>
      <c r="B140" s="21" t="s">
        <v>762</v>
      </c>
      <c r="C140" s="6" t="s">
        <v>872</v>
      </c>
      <c r="D140" s="6">
        <v>2</v>
      </c>
    </row>
    <row r="141" spans="1:7" hidden="1" x14ac:dyDescent="0.15">
      <c r="A141" s="6" t="s">
        <v>977</v>
      </c>
      <c r="B141" s="21" t="s">
        <v>507</v>
      </c>
      <c r="C141" s="6" t="s">
        <v>872</v>
      </c>
      <c r="D141" s="6">
        <v>2</v>
      </c>
    </row>
    <row r="142" spans="1:7" hidden="1" x14ac:dyDescent="0.15">
      <c r="A142" s="6" t="s">
        <v>978</v>
      </c>
      <c r="B142" s="21" t="s">
        <v>760</v>
      </c>
      <c r="C142" s="6" t="s">
        <v>872</v>
      </c>
      <c r="D142" s="6">
        <v>2</v>
      </c>
    </row>
    <row r="143" spans="1:7" hidden="1" x14ac:dyDescent="0.15">
      <c r="A143" s="6" t="s">
        <v>979</v>
      </c>
      <c r="B143" s="21" t="s">
        <v>980</v>
      </c>
      <c r="C143" s="6" t="s">
        <v>872</v>
      </c>
      <c r="D143" s="6">
        <v>2</v>
      </c>
    </row>
    <row r="144" spans="1:7" hidden="1" x14ac:dyDescent="0.15">
      <c r="A144" s="6" t="s">
        <v>834</v>
      </c>
      <c r="B144" s="21" t="s">
        <v>835</v>
      </c>
      <c r="C144" s="6" t="s">
        <v>872</v>
      </c>
      <c r="D144" s="6">
        <v>2</v>
      </c>
    </row>
    <row r="145" spans="1:4" hidden="1" x14ac:dyDescent="0.15">
      <c r="A145" s="25" t="s">
        <v>981</v>
      </c>
      <c r="B145" s="26" t="s">
        <v>496</v>
      </c>
      <c r="C145" s="25" t="s">
        <v>872</v>
      </c>
      <c r="D145" s="25" t="s">
        <v>982</v>
      </c>
    </row>
    <row r="146" spans="1:4" hidden="1" x14ac:dyDescent="0.15">
      <c r="A146" s="6" t="s">
        <v>873</v>
      </c>
      <c r="B146" s="21" t="s">
        <v>874</v>
      </c>
      <c r="C146" s="6" t="s">
        <v>872</v>
      </c>
      <c r="D146" s="6">
        <v>2</v>
      </c>
    </row>
    <row r="147" spans="1:4" hidden="1" x14ac:dyDescent="0.15">
      <c r="A147" s="6" t="s">
        <v>983</v>
      </c>
      <c r="B147" s="21" t="s">
        <v>984</v>
      </c>
      <c r="C147" s="6" t="s">
        <v>872</v>
      </c>
      <c r="D147" s="6">
        <v>2</v>
      </c>
    </row>
    <row r="148" spans="1:4" hidden="1" x14ac:dyDescent="0.15">
      <c r="A148" s="6" t="s">
        <v>985</v>
      </c>
      <c r="B148" s="21" t="s">
        <v>665</v>
      </c>
      <c r="C148" s="6" t="s">
        <v>872</v>
      </c>
      <c r="D148" s="6">
        <v>2</v>
      </c>
    </row>
    <row r="149" spans="1:4" hidden="1" x14ac:dyDescent="0.15">
      <c r="A149" s="6" t="s">
        <v>827</v>
      </c>
      <c r="B149" s="21" t="s">
        <v>828</v>
      </c>
      <c r="C149" s="6" t="s">
        <v>872</v>
      </c>
      <c r="D149" s="6">
        <v>2</v>
      </c>
    </row>
    <row r="150" spans="1:4" hidden="1" x14ac:dyDescent="0.15">
      <c r="A150" s="6" t="s">
        <v>746</v>
      </c>
      <c r="B150" s="21" t="s">
        <v>747</v>
      </c>
      <c r="C150" s="6" t="s">
        <v>872</v>
      </c>
      <c r="D150" s="6">
        <v>2</v>
      </c>
    </row>
    <row r="151" spans="1:4" hidden="1" x14ac:dyDescent="0.15">
      <c r="A151" s="6" t="s">
        <v>986</v>
      </c>
      <c r="B151" s="21" t="s">
        <v>987</v>
      </c>
      <c r="C151" s="6" t="s">
        <v>872</v>
      </c>
      <c r="D151" s="6">
        <v>2</v>
      </c>
    </row>
    <row r="152" spans="1:4" hidden="1" x14ac:dyDescent="0.15">
      <c r="A152" s="6" t="s">
        <v>765</v>
      </c>
      <c r="B152" s="21" t="s">
        <v>766</v>
      </c>
      <c r="C152" s="6" t="s">
        <v>872</v>
      </c>
      <c r="D152" s="6">
        <v>2</v>
      </c>
    </row>
    <row r="153" spans="1:4" hidden="1" x14ac:dyDescent="0.15">
      <c r="A153" s="6" t="s">
        <v>988</v>
      </c>
      <c r="B153" s="21" t="s">
        <v>989</v>
      </c>
      <c r="C153" s="6" t="s">
        <v>872</v>
      </c>
      <c r="D153" s="6">
        <v>2</v>
      </c>
    </row>
    <row r="154" spans="1:4" hidden="1" x14ac:dyDescent="0.15">
      <c r="A154" s="6" t="s">
        <v>851</v>
      </c>
      <c r="B154" s="21" t="s">
        <v>852</v>
      </c>
      <c r="C154" s="6" t="s">
        <v>872</v>
      </c>
      <c r="D154" s="6">
        <v>2</v>
      </c>
    </row>
    <row r="155" spans="1:4" hidden="1" x14ac:dyDescent="0.15">
      <c r="A155" s="6" t="s">
        <v>934</v>
      </c>
      <c r="B155" s="21" t="s">
        <v>935</v>
      </c>
      <c r="C155" s="6" t="s">
        <v>872</v>
      </c>
      <c r="D155" s="6">
        <v>2</v>
      </c>
    </row>
    <row r="156" spans="1:4" hidden="1" x14ac:dyDescent="0.15">
      <c r="A156" s="6" t="s">
        <v>990</v>
      </c>
      <c r="B156" s="21" t="s">
        <v>991</v>
      </c>
      <c r="C156" s="6" t="s">
        <v>872</v>
      </c>
      <c r="D156" s="6">
        <v>2</v>
      </c>
    </row>
    <row r="157" spans="1:4" hidden="1" x14ac:dyDescent="0.15">
      <c r="A157" s="6" t="s">
        <v>905</v>
      </c>
      <c r="B157" s="21" t="s">
        <v>906</v>
      </c>
      <c r="C157" s="6" t="s">
        <v>872</v>
      </c>
      <c r="D157" s="6">
        <v>2</v>
      </c>
    </row>
    <row r="158" spans="1:4" hidden="1" x14ac:dyDescent="0.15">
      <c r="A158" s="6" t="s">
        <v>992</v>
      </c>
      <c r="B158" s="21" t="s">
        <v>993</v>
      </c>
      <c r="C158" s="6" t="s">
        <v>872</v>
      </c>
      <c r="D158" s="6">
        <v>2</v>
      </c>
    </row>
    <row r="159" spans="1:4" hidden="1" x14ac:dyDescent="0.15">
      <c r="A159" s="6" t="s">
        <v>994</v>
      </c>
      <c r="B159" s="21" t="s">
        <v>995</v>
      </c>
      <c r="C159" s="6" t="s">
        <v>872</v>
      </c>
      <c r="D159" s="6">
        <v>2</v>
      </c>
    </row>
    <row r="160" spans="1:4" hidden="1" x14ac:dyDescent="0.15">
      <c r="A160" s="6" t="s">
        <v>996</v>
      </c>
      <c r="B160" s="21" t="s">
        <v>997</v>
      </c>
      <c r="C160" s="6" t="s">
        <v>872</v>
      </c>
      <c r="D160" s="6">
        <v>2</v>
      </c>
    </row>
    <row r="161" spans="1:4" hidden="1" x14ac:dyDescent="0.15">
      <c r="A161" s="6" t="s">
        <v>998</v>
      </c>
      <c r="B161" s="21" t="s">
        <v>999</v>
      </c>
      <c r="C161" s="6" t="s">
        <v>872</v>
      </c>
      <c r="D161" s="6">
        <v>2</v>
      </c>
    </row>
    <row r="162" spans="1:4" hidden="1" x14ac:dyDescent="0.15">
      <c r="A162" s="6" t="s">
        <v>732</v>
      </c>
      <c r="B162" s="21" t="s">
        <v>733</v>
      </c>
      <c r="C162" s="6" t="s">
        <v>872</v>
      </c>
      <c r="D162" s="6">
        <v>2</v>
      </c>
    </row>
    <row r="163" spans="1:4" hidden="1" x14ac:dyDescent="0.15">
      <c r="A163" s="6" t="s">
        <v>1000</v>
      </c>
      <c r="B163" s="21" t="s">
        <v>1001</v>
      </c>
      <c r="C163" s="6" t="s">
        <v>872</v>
      </c>
      <c r="D163" s="6">
        <v>2</v>
      </c>
    </row>
    <row r="164" spans="1:4" hidden="1" x14ac:dyDescent="0.15">
      <c r="A164" s="6" t="s">
        <v>859</v>
      </c>
      <c r="B164" s="21" t="s">
        <v>860</v>
      </c>
      <c r="C164" s="6" t="s">
        <v>872</v>
      </c>
      <c r="D164" s="6">
        <v>2</v>
      </c>
    </row>
    <row r="165" spans="1:4" hidden="1" x14ac:dyDescent="0.15">
      <c r="A165" s="6" t="s">
        <v>853</v>
      </c>
      <c r="B165" s="21" t="s">
        <v>854</v>
      </c>
      <c r="C165" s="6" t="s">
        <v>872</v>
      </c>
      <c r="D165" s="6">
        <v>2</v>
      </c>
    </row>
    <row r="166" spans="1:4" hidden="1" x14ac:dyDescent="0.15">
      <c r="A166" s="6" t="s">
        <v>890</v>
      </c>
      <c r="B166" s="21" t="s">
        <v>891</v>
      </c>
      <c r="C166" s="6" t="s">
        <v>872</v>
      </c>
      <c r="D166" s="6">
        <v>2</v>
      </c>
    </row>
    <row r="167" spans="1:4" hidden="1" x14ac:dyDescent="0.15">
      <c r="A167" s="6" t="s">
        <v>894</v>
      </c>
      <c r="B167" s="21" t="s">
        <v>895</v>
      </c>
      <c r="C167" s="6" t="s">
        <v>872</v>
      </c>
      <c r="D167" s="6">
        <v>2</v>
      </c>
    </row>
    <row r="168" spans="1:4" hidden="1" x14ac:dyDescent="0.15">
      <c r="A168" s="6" t="s">
        <v>1002</v>
      </c>
      <c r="B168" s="21" t="s">
        <v>1003</v>
      </c>
      <c r="C168" s="6" t="s">
        <v>872</v>
      </c>
      <c r="D168" s="6">
        <v>2</v>
      </c>
    </row>
    <row r="169" spans="1:4" hidden="1" x14ac:dyDescent="0.15">
      <c r="A169" s="6" t="s">
        <v>861</v>
      </c>
      <c r="B169" s="21" t="s">
        <v>862</v>
      </c>
      <c r="C169" s="6" t="s">
        <v>872</v>
      </c>
      <c r="D169" s="6">
        <v>2</v>
      </c>
    </row>
    <row r="170" spans="1:4" hidden="1" x14ac:dyDescent="0.15">
      <c r="A170" s="6" t="s">
        <v>865</v>
      </c>
      <c r="B170" s="21" t="s">
        <v>866</v>
      </c>
      <c r="C170" s="6" t="s">
        <v>872</v>
      </c>
      <c r="D170" s="6">
        <v>2</v>
      </c>
    </row>
    <row r="171" spans="1:4" hidden="1" x14ac:dyDescent="0.15">
      <c r="A171" s="6" t="s">
        <v>857</v>
      </c>
      <c r="B171" s="21" t="s">
        <v>858</v>
      </c>
      <c r="C171" s="6" t="s">
        <v>872</v>
      </c>
      <c r="D171" s="6">
        <v>2</v>
      </c>
    </row>
    <row r="172" spans="1:4" hidden="1" x14ac:dyDescent="0.15">
      <c r="A172" s="6" t="s">
        <v>1004</v>
      </c>
      <c r="B172" s="21" t="s">
        <v>1005</v>
      </c>
      <c r="C172" s="6" t="s">
        <v>872</v>
      </c>
      <c r="D172" s="6">
        <v>2</v>
      </c>
    </row>
    <row r="173" spans="1:4" hidden="1" x14ac:dyDescent="0.15">
      <c r="A173" s="6" t="s">
        <v>1006</v>
      </c>
      <c r="B173" s="21" t="s">
        <v>1007</v>
      </c>
      <c r="C173" s="6" t="s">
        <v>872</v>
      </c>
      <c r="D173" s="6">
        <v>2</v>
      </c>
    </row>
    <row r="174" spans="1:4" hidden="1" x14ac:dyDescent="0.15">
      <c r="A174" s="6" t="s">
        <v>1008</v>
      </c>
      <c r="B174" s="21" t="s">
        <v>1009</v>
      </c>
      <c r="C174" s="6" t="s">
        <v>872</v>
      </c>
      <c r="D174" s="6">
        <v>2</v>
      </c>
    </row>
    <row r="175" spans="1:4" hidden="1" x14ac:dyDescent="0.15">
      <c r="A175" s="6" t="s">
        <v>1010</v>
      </c>
      <c r="B175" s="21" t="s">
        <v>1011</v>
      </c>
      <c r="C175" s="6" t="s">
        <v>872</v>
      </c>
      <c r="D175" s="6">
        <v>2</v>
      </c>
    </row>
    <row r="176" spans="1:4" hidden="1" x14ac:dyDescent="0.15">
      <c r="A176" s="6" t="s">
        <v>778</v>
      </c>
      <c r="B176" s="21" t="s">
        <v>779</v>
      </c>
      <c r="C176" s="6" t="s">
        <v>872</v>
      </c>
      <c r="D176" s="6">
        <v>2</v>
      </c>
    </row>
    <row r="177" spans="1:4" hidden="1" x14ac:dyDescent="0.15">
      <c r="A177" s="6" t="s">
        <v>821</v>
      </c>
      <c r="B177" s="21" t="s">
        <v>822</v>
      </c>
      <c r="C177" s="6" t="s">
        <v>872</v>
      </c>
      <c r="D177" s="6">
        <v>2</v>
      </c>
    </row>
    <row r="178" spans="1:4" hidden="1" x14ac:dyDescent="0.15">
      <c r="A178" s="6" t="s">
        <v>1012</v>
      </c>
      <c r="B178" s="21" t="s">
        <v>1013</v>
      </c>
      <c r="C178" s="6" t="s">
        <v>872</v>
      </c>
      <c r="D178" s="6">
        <v>2</v>
      </c>
    </row>
    <row r="179" spans="1:4" hidden="1" x14ac:dyDescent="0.15">
      <c r="A179" s="25" t="s">
        <v>867</v>
      </c>
      <c r="B179" s="26" t="s">
        <v>1014</v>
      </c>
      <c r="C179" s="25" t="s">
        <v>729</v>
      </c>
      <c r="D179" s="25">
        <v>1</v>
      </c>
    </row>
    <row r="180" spans="1:4" hidden="1" x14ac:dyDescent="0.15">
      <c r="A180" s="25" t="s">
        <v>885</v>
      </c>
      <c r="B180" s="26" t="s">
        <v>1014</v>
      </c>
      <c r="C180" s="25" t="s">
        <v>872</v>
      </c>
      <c r="D180" s="25">
        <v>2</v>
      </c>
    </row>
    <row r="181" spans="1:4" hidden="1" x14ac:dyDescent="0.15">
      <c r="A181" s="6" t="s">
        <v>888</v>
      </c>
      <c r="B181" s="21" t="s">
        <v>889</v>
      </c>
      <c r="C181" s="6" t="s">
        <v>872</v>
      </c>
      <c r="D181" s="6">
        <v>2</v>
      </c>
    </row>
    <row r="182" spans="1:4" hidden="1" x14ac:dyDescent="0.15">
      <c r="A182" s="6" t="s">
        <v>1015</v>
      </c>
      <c r="B182" s="21" t="s">
        <v>1016</v>
      </c>
      <c r="C182" s="6" t="s">
        <v>872</v>
      </c>
      <c r="D182" s="6">
        <v>2</v>
      </c>
    </row>
    <row r="183" spans="1:4" hidden="1" x14ac:dyDescent="0.15">
      <c r="A183" s="6" t="s">
        <v>1017</v>
      </c>
      <c r="B183" s="21" t="s">
        <v>1018</v>
      </c>
      <c r="C183" s="6" t="s">
        <v>872</v>
      </c>
      <c r="D183" s="6">
        <v>2</v>
      </c>
    </row>
    <row r="184" spans="1:4" hidden="1" x14ac:dyDescent="0.15">
      <c r="A184" s="6" t="s">
        <v>836</v>
      </c>
      <c r="B184" s="21" t="s">
        <v>837</v>
      </c>
      <c r="C184" s="6" t="s">
        <v>872</v>
      </c>
      <c r="D184" s="6">
        <v>2</v>
      </c>
    </row>
    <row r="185" spans="1:4" hidden="1" x14ac:dyDescent="0.15">
      <c r="A185" s="6" t="s">
        <v>870</v>
      </c>
      <c r="B185" s="21" t="s">
        <v>1019</v>
      </c>
      <c r="C185" s="6" t="s">
        <v>872</v>
      </c>
      <c r="D185" s="6">
        <v>2</v>
      </c>
    </row>
    <row r="186" spans="1:4" hidden="1" x14ac:dyDescent="0.15">
      <c r="A186" s="6" t="s">
        <v>738</v>
      </c>
      <c r="B186" s="21" t="s">
        <v>739</v>
      </c>
      <c r="C186" s="6" t="s">
        <v>872</v>
      </c>
      <c r="D186" s="6">
        <v>2</v>
      </c>
    </row>
    <row r="187" spans="1:4" hidden="1" x14ac:dyDescent="0.15">
      <c r="A187" s="6" t="s">
        <v>948</v>
      </c>
      <c r="B187" s="21" t="s">
        <v>949</v>
      </c>
      <c r="C187" s="6" t="s">
        <v>872</v>
      </c>
      <c r="D187" s="6">
        <v>2</v>
      </c>
    </row>
    <row r="188" spans="1:4" hidden="1" x14ac:dyDescent="0.15">
      <c r="A188" s="6" t="s">
        <v>1020</v>
      </c>
      <c r="B188" s="21" t="s">
        <v>1021</v>
      </c>
      <c r="C188" s="6" t="s">
        <v>872</v>
      </c>
      <c r="D188" s="6">
        <v>2</v>
      </c>
    </row>
    <row r="189" spans="1:4" hidden="1" x14ac:dyDescent="0.15">
      <c r="A189" s="6" t="s">
        <v>1022</v>
      </c>
      <c r="B189" s="21" t="s">
        <v>1023</v>
      </c>
      <c r="C189" s="6" t="s">
        <v>872</v>
      </c>
      <c r="D189" s="6">
        <v>2</v>
      </c>
    </row>
    <row r="190" spans="1:4" hidden="1" x14ac:dyDescent="0.15">
      <c r="A190" s="6" t="s">
        <v>830</v>
      </c>
      <c r="B190" s="21" t="s">
        <v>831</v>
      </c>
      <c r="C190" s="6" t="s">
        <v>872</v>
      </c>
      <c r="D190" s="6">
        <v>2</v>
      </c>
    </row>
    <row r="191" spans="1:4" hidden="1" x14ac:dyDescent="0.15">
      <c r="A191" s="6" t="s">
        <v>1024</v>
      </c>
      <c r="B191" s="21" t="s">
        <v>506</v>
      </c>
      <c r="C191" s="6" t="s">
        <v>872</v>
      </c>
      <c r="D191" s="6">
        <v>2</v>
      </c>
    </row>
    <row r="192" spans="1:4" hidden="1" x14ac:dyDescent="0.15">
      <c r="A192" s="6" t="s">
        <v>1025</v>
      </c>
      <c r="B192" s="21" t="s">
        <v>1026</v>
      </c>
      <c r="C192" s="6" t="s">
        <v>872</v>
      </c>
      <c r="D192" s="6">
        <v>2</v>
      </c>
    </row>
    <row r="193" spans="1:4" hidden="1" x14ac:dyDescent="0.15">
      <c r="A193" s="6" t="s">
        <v>1027</v>
      </c>
      <c r="B193" s="21" t="s">
        <v>581</v>
      </c>
      <c r="C193" s="6" t="s">
        <v>872</v>
      </c>
      <c r="D193" s="6">
        <v>2</v>
      </c>
    </row>
    <row r="194" spans="1:4" hidden="1" x14ac:dyDescent="0.15">
      <c r="A194" s="25" t="s">
        <v>981</v>
      </c>
      <c r="B194" s="26" t="s">
        <v>496</v>
      </c>
      <c r="C194" s="25" t="s">
        <v>872</v>
      </c>
      <c r="D194" s="25" t="s">
        <v>1028</v>
      </c>
    </row>
    <row r="195" spans="1:4" hidden="1" x14ac:dyDescent="0.15">
      <c r="A195" s="6" t="s">
        <v>1029</v>
      </c>
      <c r="B195" s="21" t="s">
        <v>1030</v>
      </c>
      <c r="C195" s="6" t="s">
        <v>872</v>
      </c>
      <c r="D195" s="6">
        <v>2</v>
      </c>
    </row>
    <row r="196" spans="1:4" hidden="1" x14ac:dyDescent="0.15">
      <c r="A196" s="6" t="s">
        <v>1031</v>
      </c>
      <c r="B196" s="21" t="s">
        <v>922</v>
      </c>
      <c r="C196" s="6" t="s">
        <v>872</v>
      </c>
      <c r="D196" s="6">
        <v>2</v>
      </c>
    </row>
    <row r="197" spans="1:4" hidden="1" x14ac:dyDescent="0.15">
      <c r="A197" s="6" t="s">
        <v>1032</v>
      </c>
      <c r="B197" s="21" t="s">
        <v>596</v>
      </c>
      <c r="C197" s="6" t="s">
        <v>872</v>
      </c>
      <c r="D197" s="6">
        <v>2</v>
      </c>
    </row>
    <row r="198" spans="1:4" hidden="1" x14ac:dyDescent="0.15">
      <c r="A198" s="6" t="s">
        <v>1033</v>
      </c>
      <c r="B198" s="21" t="s">
        <v>1034</v>
      </c>
      <c r="C198" s="6" t="s">
        <v>872</v>
      </c>
      <c r="D198" s="6">
        <v>2</v>
      </c>
    </row>
    <row r="199" spans="1:4" hidden="1" x14ac:dyDescent="0.15">
      <c r="A199" s="6" t="s">
        <v>1035</v>
      </c>
      <c r="B199" s="21" t="s">
        <v>1036</v>
      </c>
      <c r="C199" s="6" t="s">
        <v>872</v>
      </c>
      <c r="D199" s="6">
        <v>2</v>
      </c>
    </row>
    <row r="200" spans="1:4" hidden="1" x14ac:dyDescent="0.15">
      <c r="A200" s="6" t="s">
        <v>916</v>
      </c>
      <c r="B200" s="21" t="s">
        <v>595</v>
      </c>
      <c r="C200" s="6" t="s">
        <v>872</v>
      </c>
      <c r="D200" s="6">
        <v>2</v>
      </c>
    </row>
    <row r="201" spans="1:4" hidden="1" x14ac:dyDescent="0.15">
      <c r="A201" s="6" t="s">
        <v>1037</v>
      </c>
      <c r="B201" s="21" t="s">
        <v>1038</v>
      </c>
      <c r="C201" s="6" t="s">
        <v>872</v>
      </c>
      <c r="D201" s="6">
        <v>2</v>
      </c>
    </row>
    <row r="202" spans="1:4" hidden="1" x14ac:dyDescent="0.15">
      <c r="A202" s="6" t="s">
        <v>1039</v>
      </c>
      <c r="B202" s="21" t="s">
        <v>1040</v>
      </c>
      <c r="C202" s="6" t="s">
        <v>872</v>
      </c>
      <c r="D202" s="6">
        <v>2</v>
      </c>
    </row>
    <row r="203" spans="1:4" hidden="1" x14ac:dyDescent="0.15">
      <c r="A203" s="6" t="s">
        <v>782</v>
      </c>
      <c r="B203" s="21" t="s">
        <v>783</v>
      </c>
      <c r="C203" s="6" t="s">
        <v>872</v>
      </c>
      <c r="D203" s="6">
        <v>2</v>
      </c>
    </row>
    <row r="204" spans="1:4" hidden="1" x14ac:dyDescent="0.15">
      <c r="A204" s="6" t="s">
        <v>1041</v>
      </c>
      <c r="B204" s="21" t="s">
        <v>1042</v>
      </c>
      <c r="C204" s="6" t="s">
        <v>872</v>
      </c>
      <c r="D204" s="6">
        <v>2</v>
      </c>
    </row>
    <row r="205" spans="1:4" hidden="1" x14ac:dyDescent="0.15">
      <c r="A205" s="6" t="s">
        <v>1043</v>
      </c>
      <c r="B205" s="21" t="s">
        <v>1044</v>
      </c>
      <c r="C205" s="6" t="s">
        <v>872</v>
      </c>
      <c r="D205" s="6">
        <v>2</v>
      </c>
    </row>
    <row r="206" spans="1:4" hidden="1" x14ac:dyDescent="0.15">
      <c r="A206" s="6" t="s">
        <v>795</v>
      </c>
      <c r="B206" s="21" t="s">
        <v>796</v>
      </c>
      <c r="C206" s="6" t="s">
        <v>872</v>
      </c>
      <c r="D206" s="6">
        <v>2</v>
      </c>
    </row>
    <row r="207" spans="1:4" hidden="1" x14ac:dyDescent="0.15">
      <c r="A207" s="6" t="s">
        <v>897</v>
      </c>
      <c r="B207" s="21" t="s">
        <v>898</v>
      </c>
      <c r="C207" s="6" t="s">
        <v>872</v>
      </c>
      <c r="D207" s="6">
        <v>2</v>
      </c>
    </row>
    <row r="208" spans="1:4" hidden="1" x14ac:dyDescent="0.15">
      <c r="A208" s="6" t="s">
        <v>901</v>
      </c>
      <c r="B208" s="21" t="s">
        <v>902</v>
      </c>
      <c r="C208" s="6" t="s">
        <v>872</v>
      </c>
      <c r="D208" s="6">
        <v>2</v>
      </c>
    </row>
    <row r="209" spans="1:4" hidden="1" x14ac:dyDescent="0.15">
      <c r="A209" s="6" t="s">
        <v>899</v>
      </c>
      <c r="B209" s="21" t="s">
        <v>900</v>
      </c>
      <c r="C209" s="6" t="s">
        <v>872</v>
      </c>
      <c r="D209" s="6">
        <v>2</v>
      </c>
    </row>
    <row r="210" spans="1:4" hidden="1" x14ac:dyDescent="0.15">
      <c r="A210" s="6" t="s">
        <v>750</v>
      </c>
      <c r="B210" s="21" t="s">
        <v>751</v>
      </c>
      <c r="C210" s="6" t="s">
        <v>872</v>
      </c>
      <c r="D210" s="6">
        <v>2</v>
      </c>
    </row>
    <row r="211" spans="1:4" hidden="1" x14ac:dyDescent="0.15">
      <c r="A211" s="6" t="s">
        <v>1045</v>
      </c>
      <c r="B211" s="21" t="s">
        <v>1046</v>
      </c>
      <c r="C211" s="6" t="s">
        <v>872</v>
      </c>
      <c r="D211" s="6">
        <v>2</v>
      </c>
    </row>
    <row r="212" spans="1:4" hidden="1" x14ac:dyDescent="0.15">
      <c r="A212" s="6" t="s">
        <v>773</v>
      </c>
      <c r="B212" s="21" t="s">
        <v>774</v>
      </c>
      <c r="C212" s="6" t="s">
        <v>872</v>
      </c>
      <c r="D212" s="6">
        <v>2</v>
      </c>
    </row>
    <row r="213" spans="1:4" hidden="1" x14ac:dyDescent="0.15">
      <c r="A213" s="6" t="s">
        <v>1047</v>
      </c>
      <c r="B213" s="21" t="s">
        <v>1048</v>
      </c>
      <c r="C213" s="6" t="s">
        <v>872</v>
      </c>
      <c r="D213" s="6">
        <v>2</v>
      </c>
    </row>
    <row r="214" spans="1:4" hidden="1" x14ac:dyDescent="0.15">
      <c r="A214" s="6" t="s">
        <v>823</v>
      </c>
      <c r="B214" s="21" t="s">
        <v>824</v>
      </c>
      <c r="C214" s="6" t="s">
        <v>872</v>
      </c>
      <c r="D214" s="6">
        <v>2</v>
      </c>
    </row>
    <row r="215" spans="1:4" hidden="1" x14ac:dyDescent="0.15">
      <c r="A215" s="6" t="s">
        <v>756</v>
      </c>
      <c r="B215" s="21" t="s">
        <v>707</v>
      </c>
      <c r="C215" s="6" t="s">
        <v>872</v>
      </c>
      <c r="D215" s="6">
        <v>2</v>
      </c>
    </row>
    <row r="216" spans="1:4" hidden="1" x14ac:dyDescent="0.15">
      <c r="A216" s="6" t="s">
        <v>1049</v>
      </c>
      <c r="B216" s="21" t="s">
        <v>1050</v>
      </c>
      <c r="C216" s="6" t="s">
        <v>872</v>
      </c>
      <c r="D216" s="6">
        <v>2</v>
      </c>
    </row>
    <row r="217" spans="1:4" hidden="1" x14ac:dyDescent="0.15">
      <c r="A217" s="6" t="s">
        <v>736</v>
      </c>
      <c r="B217" s="21" t="s">
        <v>737</v>
      </c>
      <c r="C217" s="6" t="s">
        <v>872</v>
      </c>
      <c r="D217" s="6">
        <v>2</v>
      </c>
    </row>
    <row r="218" spans="1:4" hidden="1" x14ac:dyDescent="0.15">
      <c r="A218" s="6" t="s">
        <v>1051</v>
      </c>
      <c r="B218" s="21" t="s">
        <v>1052</v>
      </c>
      <c r="C218" s="6" t="s">
        <v>872</v>
      </c>
      <c r="D218" s="6">
        <v>2</v>
      </c>
    </row>
    <row r="219" spans="1:4" hidden="1" x14ac:dyDescent="0.15">
      <c r="A219" s="6" t="s">
        <v>1053</v>
      </c>
      <c r="B219" s="21" t="s">
        <v>1054</v>
      </c>
      <c r="C219" s="6" t="s">
        <v>872</v>
      </c>
      <c r="D219" s="6">
        <v>2</v>
      </c>
    </row>
    <row r="220" spans="1:4" hidden="1" x14ac:dyDescent="0.15">
      <c r="A220" s="6" t="s">
        <v>1055</v>
      </c>
      <c r="B220" s="21" t="s">
        <v>1056</v>
      </c>
      <c r="C220" s="6" t="s">
        <v>872</v>
      </c>
      <c r="D220" s="6">
        <v>2</v>
      </c>
    </row>
    <row r="221" spans="1:4" hidden="1" x14ac:dyDescent="0.15">
      <c r="A221" s="6" t="s">
        <v>817</v>
      </c>
      <c r="B221" s="21" t="s">
        <v>818</v>
      </c>
      <c r="C221" s="6" t="s">
        <v>872</v>
      </c>
      <c r="D221" s="6">
        <v>2</v>
      </c>
    </row>
    <row r="222" spans="1:4" hidden="1" x14ac:dyDescent="0.15">
      <c r="A222" s="6" t="s">
        <v>1057</v>
      </c>
      <c r="B222" s="21" t="s">
        <v>1058</v>
      </c>
      <c r="C222" s="6" t="s">
        <v>872</v>
      </c>
      <c r="D222" s="6">
        <v>2</v>
      </c>
    </row>
    <row r="223" spans="1:4" hidden="1" x14ac:dyDescent="0.15">
      <c r="A223" s="6" t="s">
        <v>1059</v>
      </c>
      <c r="B223" s="21" t="s">
        <v>912</v>
      </c>
      <c r="C223" s="6" t="s">
        <v>872</v>
      </c>
      <c r="D223" s="6">
        <v>2</v>
      </c>
    </row>
    <row r="224" spans="1:4" hidden="1" x14ac:dyDescent="0.15">
      <c r="A224" s="6" t="s">
        <v>1060</v>
      </c>
      <c r="B224" s="21" t="s">
        <v>1061</v>
      </c>
      <c r="C224" s="6" t="s">
        <v>872</v>
      </c>
      <c r="D224" s="6">
        <v>2</v>
      </c>
    </row>
    <row r="225" spans="1:4" hidden="1" x14ac:dyDescent="0.15">
      <c r="A225" s="6" t="s">
        <v>771</v>
      </c>
      <c r="B225" s="21" t="s">
        <v>772</v>
      </c>
      <c r="C225" s="6" t="s">
        <v>872</v>
      </c>
      <c r="D225" s="6">
        <v>2</v>
      </c>
    </row>
    <row r="226" spans="1:4" hidden="1" x14ac:dyDescent="0.15">
      <c r="A226" s="6" t="s">
        <v>1062</v>
      </c>
      <c r="B226" s="21" t="s">
        <v>1063</v>
      </c>
      <c r="C226" s="6" t="s">
        <v>872</v>
      </c>
      <c r="D226" s="6">
        <v>2</v>
      </c>
    </row>
    <row r="227" spans="1:4" hidden="1" x14ac:dyDescent="0.15">
      <c r="A227" s="6" t="s">
        <v>1064</v>
      </c>
      <c r="B227" s="21" t="s">
        <v>587</v>
      </c>
      <c r="C227" s="6" t="s">
        <v>872</v>
      </c>
      <c r="D227" s="6">
        <v>2</v>
      </c>
    </row>
    <row r="228" spans="1:4" hidden="1" x14ac:dyDescent="0.15">
      <c r="A228" s="6" t="s">
        <v>939</v>
      </c>
      <c r="B228" s="21" t="s">
        <v>940</v>
      </c>
      <c r="C228" s="6" t="s">
        <v>872</v>
      </c>
      <c r="D228" s="6">
        <v>2</v>
      </c>
    </row>
    <row r="229" spans="1:4" hidden="1" x14ac:dyDescent="0.15">
      <c r="A229" s="6" t="s">
        <v>923</v>
      </c>
      <c r="B229" s="21" t="s">
        <v>605</v>
      </c>
      <c r="C229" s="6" t="s">
        <v>872</v>
      </c>
      <c r="D229" s="6">
        <v>2</v>
      </c>
    </row>
    <row r="230" spans="1:4" hidden="1" x14ac:dyDescent="0.15">
      <c r="A230" s="6" t="s">
        <v>1065</v>
      </c>
      <c r="B230" s="21" t="s">
        <v>1066</v>
      </c>
      <c r="C230" s="6" t="s">
        <v>872</v>
      </c>
      <c r="D230" s="6">
        <v>2</v>
      </c>
    </row>
    <row r="231" spans="1:4" hidden="1" x14ac:dyDescent="0.15">
      <c r="A231" s="6" t="s">
        <v>745</v>
      </c>
      <c r="B231" s="21" t="s">
        <v>488</v>
      </c>
      <c r="C231" s="6" t="s">
        <v>872</v>
      </c>
      <c r="D231" s="6">
        <v>2</v>
      </c>
    </row>
    <row r="232" spans="1:4" hidden="1" x14ac:dyDescent="0.15">
      <c r="A232" s="6" t="s">
        <v>1067</v>
      </c>
      <c r="B232" s="21" t="s">
        <v>1068</v>
      </c>
      <c r="C232" s="6" t="s">
        <v>872</v>
      </c>
      <c r="D232" s="6">
        <v>2</v>
      </c>
    </row>
    <row r="233" spans="1:4" hidden="1" x14ac:dyDescent="0.15">
      <c r="A233" s="6" t="s">
        <v>1069</v>
      </c>
      <c r="B233" s="21" t="s">
        <v>1070</v>
      </c>
      <c r="C233" s="6" t="s">
        <v>872</v>
      </c>
      <c r="D233" s="6">
        <v>2</v>
      </c>
    </row>
    <row r="234" spans="1:4" hidden="1" x14ac:dyDescent="0.15">
      <c r="A234" s="6" t="s">
        <v>1071</v>
      </c>
      <c r="B234" s="21" t="s">
        <v>1072</v>
      </c>
      <c r="C234" s="6" t="s">
        <v>872</v>
      </c>
      <c r="D234" s="6">
        <v>2</v>
      </c>
    </row>
    <row r="235" spans="1:4" hidden="1" x14ac:dyDescent="0.15">
      <c r="A235" s="6" t="s">
        <v>847</v>
      </c>
      <c r="B235" s="21" t="s">
        <v>848</v>
      </c>
      <c r="C235" s="6" t="s">
        <v>872</v>
      </c>
      <c r="D235" s="6">
        <v>2</v>
      </c>
    </row>
    <row r="236" spans="1:4" hidden="1" x14ac:dyDescent="0.15">
      <c r="A236" s="6" t="s">
        <v>1073</v>
      </c>
      <c r="B236" s="21" t="s">
        <v>1074</v>
      </c>
      <c r="C236" s="6" t="s">
        <v>872</v>
      </c>
      <c r="D236" s="6">
        <v>2</v>
      </c>
    </row>
    <row r="237" spans="1:4" hidden="1" x14ac:dyDescent="0.15">
      <c r="A237" s="6" t="s">
        <v>1075</v>
      </c>
      <c r="B237" s="21" t="s">
        <v>1076</v>
      </c>
      <c r="C237" s="6" t="s">
        <v>872</v>
      </c>
      <c r="D237" s="6">
        <v>2</v>
      </c>
    </row>
    <row r="238" spans="1:4" hidden="1" x14ac:dyDescent="0.15">
      <c r="A238" s="6" t="s">
        <v>1077</v>
      </c>
      <c r="B238" s="21" t="s">
        <v>1078</v>
      </c>
      <c r="C238" s="6" t="s">
        <v>872</v>
      </c>
      <c r="D238" s="6">
        <v>2</v>
      </c>
    </row>
    <row r="239" spans="1:4" hidden="1" x14ac:dyDescent="0.15">
      <c r="A239" s="6" t="s">
        <v>767</v>
      </c>
      <c r="B239" s="21" t="s">
        <v>768</v>
      </c>
      <c r="C239" s="6" t="s">
        <v>872</v>
      </c>
      <c r="D239" s="6">
        <v>2</v>
      </c>
    </row>
    <row r="240" spans="1:4" hidden="1" x14ac:dyDescent="0.15">
      <c r="A240" s="6" t="s">
        <v>1079</v>
      </c>
      <c r="B240" s="21" t="s">
        <v>1080</v>
      </c>
      <c r="C240" s="6" t="s">
        <v>872</v>
      </c>
      <c r="D240" s="6">
        <v>2</v>
      </c>
    </row>
    <row r="241" spans="1:4" hidden="1" x14ac:dyDescent="0.15">
      <c r="A241" s="6" t="s">
        <v>924</v>
      </c>
      <c r="B241" s="21" t="s">
        <v>925</v>
      </c>
      <c r="C241" s="6" t="s">
        <v>872</v>
      </c>
      <c r="D241" s="6">
        <v>2</v>
      </c>
    </row>
    <row r="242" spans="1:4" hidden="1" x14ac:dyDescent="0.15">
      <c r="A242" s="6" t="s">
        <v>1081</v>
      </c>
      <c r="B242" s="21" t="s">
        <v>1082</v>
      </c>
      <c r="C242" s="6" t="s">
        <v>872</v>
      </c>
      <c r="D242" s="6">
        <v>2</v>
      </c>
    </row>
    <row r="243" spans="1:4" hidden="1" x14ac:dyDescent="0.15">
      <c r="A243" s="6" t="s">
        <v>793</v>
      </c>
      <c r="B243" s="21" t="s">
        <v>794</v>
      </c>
      <c r="C243" s="6" t="s">
        <v>872</v>
      </c>
      <c r="D243" s="6">
        <v>2</v>
      </c>
    </row>
    <row r="244" spans="1:4" hidden="1" x14ac:dyDescent="0.15">
      <c r="A244" s="6" t="s">
        <v>784</v>
      </c>
      <c r="B244" s="21" t="s">
        <v>785</v>
      </c>
      <c r="C244" s="6" t="s">
        <v>872</v>
      </c>
      <c r="D244" s="6">
        <v>2</v>
      </c>
    </row>
    <row r="245" spans="1:4" hidden="1" x14ac:dyDescent="0.15">
      <c r="A245" s="6" t="s">
        <v>1083</v>
      </c>
      <c r="B245" s="21" t="s">
        <v>1084</v>
      </c>
      <c r="C245" s="6" t="s">
        <v>872</v>
      </c>
      <c r="D245" s="6">
        <v>2</v>
      </c>
    </row>
    <row r="246" spans="1:4" hidden="1" x14ac:dyDescent="0.15">
      <c r="A246" s="6" t="s">
        <v>1085</v>
      </c>
      <c r="B246" s="21" t="s">
        <v>1086</v>
      </c>
      <c r="C246" s="6" t="s">
        <v>872</v>
      </c>
      <c r="D246" s="6">
        <v>2</v>
      </c>
    </row>
    <row r="247" spans="1:4" hidden="1" x14ac:dyDescent="0.15">
      <c r="A247" s="6" t="s">
        <v>800</v>
      </c>
      <c r="B247" s="21" t="s">
        <v>801</v>
      </c>
      <c r="C247" s="6" t="s">
        <v>872</v>
      </c>
      <c r="D247" s="6">
        <v>2</v>
      </c>
    </row>
    <row r="248" spans="1:4" hidden="1" x14ac:dyDescent="0.15">
      <c r="A248" s="6" t="s">
        <v>802</v>
      </c>
      <c r="B248" s="21" t="s">
        <v>803</v>
      </c>
      <c r="C248" s="6" t="s">
        <v>872</v>
      </c>
      <c r="D248" s="6">
        <v>2</v>
      </c>
    </row>
    <row r="249" spans="1:4" hidden="1" x14ac:dyDescent="0.15">
      <c r="A249" s="6" t="s">
        <v>838</v>
      </c>
      <c r="B249" s="21" t="s">
        <v>839</v>
      </c>
      <c r="C249" s="6" t="s">
        <v>1087</v>
      </c>
      <c r="D249" s="6">
        <v>8</v>
      </c>
    </row>
    <row r="250" spans="1:4" hidden="1" x14ac:dyDescent="0.15">
      <c r="A250" s="6" t="s">
        <v>1015</v>
      </c>
      <c r="B250" s="21" t="s">
        <v>1016</v>
      </c>
      <c r="C250" s="6" t="s">
        <v>1087</v>
      </c>
      <c r="D250" s="6">
        <v>8</v>
      </c>
    </row>
    <row r="251" spans="1:4" hidden="1" x14ac:dyDescent="0.15">
      <c r="A251" s="6" t="s">
        <v>750</v>
      </c>
      <c r="B251" s="21" t="s">
        <v>751</v>
      </c>
      <c r="C251" s="6" t="s">
        <v>1087</v>
      </c>
      <c r="D251" s="6">
        <v>8</v>
      </c>
    </row>
    <row r="252" spans="1:4" hidden="1" x14ac:dyDescent="0.15">
      <c r="A252" s="6" t="s">
        <v>861</v>
      </c>
      <c r="B252" s="21" t="s">
        <v>862</v>
      </c>
      <c r="C252" s="6" t="s">
        <v>1087</v>
      </c>
      <c r="D252" s="6">
        <v>8</v>
      </c>
    </row>
    <row r="253" spans="1:4" hidden="1" x14ac:dyDescent="0.15">
      <c r="A253" s="6" t="s">
        <v>1010</v>
      </c>
      <c r="B253" s="21" t="s">
        <v>1011</v>
      </c>
      <c r="C253" s="6" t="s">
        <v>1087</v>
      </c>
      <c r="D253" s="6">
        <v>8</v>
      </c>
    </row>
    <row r="254" spans="1:4" hidden="1" x14ac:dyDescent="0.15">
      <c r="A254" s="6" t="s">
        <v>996</v>
      </c>
      <c r="B254" s="21" t="s">
        <v>997</v>
      </c>
      <c r="C254" s="6" t="s">
        <v>1087</v>
      </c>
      <c r="D254" s="6">
        <v>8</v>
      </c>
    </row>
    <row r="255" spans="1:4" hidden="1" x14ac:dyDescent="0.15">
      <c r="A255" s="6" t="s">
        <v>1081</v>
      </c>
      <c r="B255" s="21" t="s">
        <v>1082</v>
      </c>
      <c r="C255" s="6" t="s">
        <v>1087</v>
      </c>
      <c r="D255" s="6">
        <v>8</v>
      </c>
    </row>
    <row r="256" spans="1:4" hidden="1" x14ac:dyDescent="0.15">
      <c r="A256" s="6" t="s">
        <v>1088</v>
      </c>
      <c r="B256" s="21" t="s">
        <v>1019</v>
      </c>
      <c r="C256" s="6" t="s">
        <v>1087</v>
      </c>
      <c r="D256" s="6">
        <v>8</v>
      </c>
    </row>
    <row r="257" spans="1:4" hidden="1" x14ac:dyDescent="0.15">
      <c r="A257" s="6" t="s">
        <v>1089</v>
      </c>
      <c r="B257" s="21" t="s">
        <v>1090</v>
      </c>
      <c r="C257" s="6" t="s">
        <v>1087</v>
      </c>
      <c r="D257" s="6">
        <v>8</v>
      </c>
    </row>
    <row r="258" spans="1:4" hidden="1" x14ac:dyDescent="0.15">
      <c r="A258" s="6" t="s">
        <v>1091</v>
      </c>
      <c r="B258" s="21" t="s">
        <v>1092</v>
      </c>
      <c r="C258" s="6" t="s">
        <v>1087</v>
      </c>
      <c r="D258" s="6">
        <v>8</v>
      </c>
    </row>
    <row r="259" spans="1:4" hidden="1" x14ac:dyDescent="0.15">
      <c r="A259" s="6" t="s">
        <v>1093</v>
      </c>
      <c r="B259" s="21" t="s">
        <v>1094</v>
      </c>
      <c r="C259" s="6" t="s">
        <v>1087</v>
      </c>
      <c r="D259" s="6">
        <v>8</v>
      </c>
    </row>
    <row r="260" spans="1:4" hidden="1" x14ac:dyDescent="0.15">
      <c r="A260" s="6" t="s">
        <v>1017</v>
      </c>
      <c r="B260" s="21" t="s">
        <v>1018</v>
      </c>
      <c r="C260" s="6" t="s">
        <v>1087</v>
      </c>
      <c r="D260" s="6">
        <v>8</v>
      </c>
    </row>
    <row r="261" spans="1:4" hidden="1" x14ac:dyDescent="0.15">
      <c r="A261" s="6" t="s">
        <v>1095</v>
      </c>
      <c r="B261" s="21" t="s">
        <v>1096</v>
      </c>
      <c r="C261" s="6" t="s">
        <v>1087</v>
      </c>
      <c r="D261" s="6">
        <v>8</v>
      </c>
    </row>
    <row r="262" spans="1:4" hidden="1" x14ac:dyDescent="0.15">
      <c r="A262" s="6" t="s">
        <v>1097</v>
      </c>
      <c r="B262" s="21" t="s">
        <v>633</v>
      </c>
      <c r="C262" s="6" t="s">
        <v>1087</v>
      </c>
      <c r="D262" s="6">
        <v>8</v>
      </c>
    </row>
    <row r="263" spans="1:4" hidden="1" x14ac:dyDescent="0.15">
      <c r="A263" s="6" t="s">
        <v>1098</v>
      </c>
      <c r="B263" s="21" t="s">
        <v>1099</v>
      </c>
      <c r="C263" s="6" t="s">
        <v>1087</v>
      </c>
      <c r="D263" s="6">
        <v>8</v>
      </c>
    </row>
    <row r="264" spans="1:4" hidden="1" x14ac:dyDescent="0.15">
      <c r="A264" s="6" t="s">
        <v>1043</v>
      </c>
      <c r="B264" s="21" t="s">
        <v>1044</v>
      </c>
      <c r="C264" s="6" t="s">
        <v>1087</v>
      </c>
      <c r="D264" s="6">
        <v>8</v>
      </c>
    </row>
    <row r="265" spans="1:4" hidden="1" x14ac:dyDescent="0.15">
      <c r="A265" s="6" t="s">
        <v>769</v>
      </c>
      <c r="B265" s="21" t="s">
        <v>770</v>
      </c>
      <c r="C265" s="6" t="s">
        <v>1087</v>
      </c>
      <c r="D265" s="6">
        <v>8</v>
      </c>
    </row>
    <row r="266" spans="1:4" hidden="1" x14ac:dyDescent="0.15">
      <c r="A266" s="6" t="s">
        <v>1100</v>
      </c>
      <c r="B266" s="21" t="s">
        <v>1101</v>
      </c>
      <c r="C266" s="6" t="s">
        <v>1087</v>
      </c>
      <c r="D266" s="6">
        <v>8</v>
      </c>
    </row>
    <row r="267" spans="1:4" hidden="1" x14ac:dyDescent="0.15">
      <c r="A267" s="6" t="s">
        <v>1102</v>
      </c>
      <c r="B267" s="21" t="s">
        <v>1103</v>
      </c>
      <c r="C267" s="6" t="s">
        <v>1087</v>
      </c>
      <c r="D267" s="6">
        <v>8</v>
      </c>
    </row>
    <row r="268" spans="1:4" hidden="1" x14ac:dyDescent="0.15">
      <c r="A268" s="6" t="s">
        <v>1104</v>
      </c>
      <c r="B268" s="21" t="s">
        <v>645</v>
      </c>
      <c r="C268" s="6" t="s">
        <v>1087</v>
      </c>
      <c r="D268" s="6">
        <v>8</v>
      </c>
    </row>
    <row r="269" spans="1:4" hidden="1" x14ac:dyDescent="0.15">
      <c r="A269" s="6" t="s">
        <v>1105</v>
      </c>
      <c r="B269" s="21" t="s">
        <v>1106</v>
      </c>
      <c r="C269" s="6" t="s">
        <v>1087</v>
      </c>
      <c r="D269" s="6">
        <v>8</v>
      </c>
    </row>
    <row r="270" spans="1:4" hidden="1" x14ac:dyDescent="0.15">
      <c r="A270" s="6" t="s">
        <v>953</v>
      </c>
      <c r="B270" s="21" t="s">
        <v>954</v>
      </c>
      <c r="C270" s="6" t="s">
        <v>1087</v>
      </c>
      <c r="D270" s="6">
        <v>8</v>
      </c>
    </row>
    <row r="271" spans="1:4" hidden="1" x14ac:dyDescent="0.15">
      <c r="A271" s="6" t="s">
        <v>1102</v>
      </c>
      <c r="B271" s="21" t="s">
        <v>1103</v>
      </c>
      <c r="C271" s="6" t="s">
        <v>1087</v>
      </c>
      <c r="D271" s="6">
        <v>8</v>
      </c>
    </row>
    <row r="272" spans="1:4" hidden="1" x14ac:dyDescent="0.15">
      <c r="A272" s="6" t="s">
        <v>1107</v>
      </c>
      <c r="B272" s="21" t="s">
        <v>1108</v>
      </c>
      <c r="C272" s="6" t="s">
        <v>1087</v>
      </c>
      <c r="D272" s="6">
        <v>8</v>
      </c>
    </row>
    <row r="273" spans="1:4" hidden="1" x14ac:dyDescent="0.15">
      <c r="A273" s="6" t="s">
        <v>838</v>
      </c>
      <c r="B273" s="21" t="s">
        <v>839</v>
      </c>
      <c r="C273" s="23" t="s">
        <v>1109</v>
      </c>
      <c r="D273" s="23">
        <v>9</v>
      </c>
    </row>
    <row r="274" spans="1:4" hidden="1" x14ac:dyDescent="0.15">
      <c r="A274" s="6" t="s">
        <v>1091</v>
      </c>
      <c r="B274" s="21" t="s">
        <v>1092</v>
      </c>
      <c r="C274" s="23" t="s">
        <v>1109</v>
      </c>
      <c r="D274" s="23">
        <v>9</v>
      </c>
    </row>
    <row r="275" spans="1:4" hidden="1" x14ac:dyDescent="0.15">
      <c r="A275" s="6" t="s">
        <v>1015</v>
      </c>
      <c r="B275" s="21" t="s">
        <v>1016</v>
      </c>
      <c r="C275" s="23" t="s">
        <v>1109</v>
      </c>
      <c r="D275" s="23">
        <v>9</v>
      </c>
    </row>
    <row r="276" spans="1:4" hidden="1" x14ac:dyDescent="0.15">
      <c r="A276" s="6" t="s">
        <v>890</v>
      </c>
      <c r="B276" s="21" t="s">
        <v>891</v>
      </c>
      <c r="C276" s="23" t="s">
        <v>1109</v>
      </c>
      <c r="D276" s="23">
        <v>9</v>
      </c>
    </row>
    <row r="277" spans="1:4" hidden="1" x14ac:dyDescent="0.15">
      <c r="A277" s="6" t="s">
        <v>1051</v>
      </c>
      <c r="B277" s="21" t="s">
        <v>1052</v>
      </c>
      <c r="C277" s="23" t="s">
        <v>1109</v>
      </c>
      <c r="D277" s="23">
        <v>9</v>
      </c>
    </row>
    <row r="278" spans="1:4" hidden="1" x14ac:dyDescent="0.15">
      <c r="A278" s="6" t="s">
        <v>1089</v>
      </c>
      <c r="B278" s="21" t="s">
        <v>1090</v>
      </c>
      <c r="C278" s="23" t="s">
        <v>1109</v>
      </c>
      <c r="D278" s="23">
        <v>9</v>
      </c>
    </row>
    <row r="279" spans="1:4" hidden="1" x14ac:dyDescent="0.15">
      <c r="A279" s="6" t="s">
        <v>1110</v>
      </c>
      <c r="B279" s="21" t="s">
        <v>1111</v>
      </c>
      <c r="C279" s="23" t="s">
        <v>1109</v>
      </c>
      <c r="D279" s="23">
        <v>9</v>
      </c>
    </row>
    <row r="280" spans="1:4" hidden="1" x14ac:dyDescent="0.15">
      <c r="A280" s="6" t="s">
        <v>1112</v>
      </c>
      <c r="B280" s="21" t="s">
        <v>1113</v>
      </c>
      <c r="C280" s="23" t="s">
        <v>1109</v>
      </c>
      <c r="D280" s="23">
        <v>9</v>
      </c>
    </row>
    <row r="281" spans="1:4" hidden="1" x14ac:dyDescent="0.15">
      <c r="A281" s="6" t="s">
        <v>942</v>
      </c>
      <c r="B281" s="21" t="s">
        <v>943</v>
      </c>
      <c r="C281" s="23" t="s">
        <v>1109</v>
      </c>
      <c r="D281" s="23">
        <v>9</v>
      </c>
    </row>
    <row r="282" spans="1:4" hidden="1" x14ac:dyDescent="0.15">
      <c r="A282" s="6" t="s">
        <v>861</v>
      </c>
      <c r="B282" s="21" t="s">
        <v>862</v>
      </c>
      <c r="C282" s="23" t="s">
        <v>1109</v>
      </c>
      <c r="D282" s="23">
        <v>9</v>
      </c>
    </row>
    <row r="283" spans="1:4" hidden="1" x14ac:dyDescent="0.15">
      <c r="A283" s="6" t="s">
        <v>888</v>
      </c>
      <c r="B283" s="21" t="s">
        <v>889</v>
      </c>
      <c r="C283" s="23" t="s">
        <v>1109</v>
      </c>
      <c r="D283" s="23">
        <v>9</v>
      </c>
    </row>
    <row r="284" spans="1:4" hidden="1" x14ac:dyDescent="0.15">
      <c r="A284" s="6" t="s">
        <v>845</v>
      </c>
      <c r="B284" s="21" t="s">
        <v>846</v>
      </c>
      <c r="C284" s="23" t="s">
        <v>1109</v>
      </c>
      <c r="D284" s="23">
        <v>9</v>
      </c>
    </row>
    <row r="285" spans="1:4" hidden="1" x14ac:dyDescent="0.15">
      <c r="A285" s="6" t="s">
        <v>841</v>
      </c>
      <c r="B285" s="21" t="s">
        <v>842</v>
      </c>
      <c r="C285" s="23" t="s">
        <v>1109</v>
      </c>
      <c r="D285" s="23">
        <v>9</v>
      </c>
    </row>
    <row r="286" spans="1:4" hidden="1" x14ac:dyDescent="0.15">
      <c r="A286" s="6" t="s">
        <v>847</v>
      </c>
      <c r="B286" s="21" t="s">
        <v>848</v>
      </c>
      <c r="C286" s="23" t="s">
        <v>1109</v>
      </c>
      <c r="D286" s="23">
        <v>9</v>
      </c>
    </row>
    <row r="287" spans="1:4" hidden="1" x14ac:dyDescent="0.15">
      <c r="A287" s="6" t="s">
        <v>1114</v>
      </c>
      <c r="B287" s="21" t="s">
        <v>1115</v>
      </c>
      <c r="C287" s="23" t="s">
        <v>1109</v>
      </c>
      <c r="D287" s="23">
        <v>9</v>
      </c>
    </row>
    <row r="288" spans="1:4" hidden="1" x14ac:dyDescent="0.15">
      <c r="A288" s="6" t="s">
        <v>773</v>
      </c>
      <c r="B288" s="21" t="s">
        <v>774</v>
      </c>
      <c r="C288" s="23" t="s">
        <v>1109</v>
      </c>
      <c r="D288" s="23">
        <v>9</v>
      </c>
    </row>
    <row r="289" spans="1:4" hidden="1" x14ac:dyDescent="0.15">
      <c r="A289" s="6" t="s">
        <v>1116</v>
      </c>
      <c r="B289" s="21" t="s">
        <v>1117</v>
      </c>
      <c r="C289" s="23" t="s">
        <v>1109</v>
      </c>
      <c r="D289" s="23">
        <v>9</v>
      </c>
    </row>
    <row r="290" spans="1:4" hidden="1" x14ac:dyDescent="0.15">
      <c r="A290" s="6" t="s">
        <v>1067</v>
      </c>
      <c r="B290" s="21" t="s">
        <v>1068</v>
      </c>
      <c r="C290" s="23" t="s">
        <v>1109</v>
      </c>
      <c r="D290" s="23">
        <v>9</v>
      </c>
    </row>
    <row r="291" spans="1:4" hidden="1" x14ac:dyDescent="0.15">
      <c r="A291" s="6" t="s">
        <v>1118</v>
      </c>
      <c r="B291" s="21" t="s">
        <v>1119</v>
      </c>
      <c r="C291" s="23" t="s">
        <v>1109</v>
      </c>
      <c r="D291" s="23">
        <v>9</v>
      </c>
    </row>
    <row r="292" spans="1:4" hidden="1" x14ac:dyDescent="0.15">
      <c r="A292" s="6" t="s">
        <v>1120</v>
      </c>
      <c r="B292" s="21" t="s">
        <v>1121</v>
      </c>
      <c r="C292" s="23" t="s">
        <v>1109</v>
      </c>
      <c r="D292" s="23">
        <v>9</v>
      </c>
    </row>
    <row r="293" spans="1:4" hidden="1" x14ac:dyDescent="0.15">
      <c r="A293" s="6" t="s">
        <v>983</v>
      </c>
      <c r="B293" s="21" t="s">
        <v>984</v>
      </c>
      <c r="C293" s="23" t="s">
        <v>1109</v>
      </c>
      <c r="D293" s="23">
        <v>9</v>
      </c>
    </row>
    <row r="294" spans="1:4" hidden="1" x14ac:dyDescent="0.15">
      <c r="A294" s="6" t="s">
        <v>1122</v>
      </c>
      <c r="B294" s="21" t="s">
        <v>1123</v>
      </c>
      <c r="C294" s="23" t="s">
        <v>1124</v>
      </c>
      <c r="D294" s="23">
        <v>10</v>
      </c>
    </row>
    <row r="295" spans="1:4" hidden="1" x14ac:dyDescent="0.15">
      <c r="A295" s="6" t="s">
        <v>1125</v>
      </c>
      <c r="B295" s="21" t="s">
        <v>1126</v>
      </c>
      <c r="C295" s="23" t="s">
        <v>1124</v>
      </c>
      <c r="D295" s="23">
        <v>10</v>
      </c>
    </row>
    <row r="296" spans="1:4" hidden="1" x14ac:dyDescent="0.15">
      <c r="A296" s="6" t="s">
        <v>841</v>
      </c>
      <c r="B296" s="21" t="s">
        <v>842</v>
      </c>
      <c r="C296" s="23" t="s">
        <v>1124</v>
      </c>
      <c r="D296" s="23">
        <v>10</v>
      </c>
    </row>
    <row r="297" spans="1:4" hidden="1" x14ac:dyDescent="0.15">
      <c r="A297" s="6" t="s">
        <v>821</v>
      </c>
      <c r="B297" s="21" t="s">
        <v>822</v>
      </c>
      <c r="C297" s="23" t="s">
        <v>1124</v>
      </c>
      <c r="D297" s="23">
        <v>10</v>
      </c>
    </row>
    <row r="298" spans="1:4" hidden="1" x14ac:dyDescent="0.15">
      <c r="A298" s="6" t="s">
        <v>1127</v>
      </c>
      <c r="B298" s="21" t="s">
        <v>1128</v>
      </c>
      <c r="C298" s="23" t="s">
        <v>1124</v>
      </c>
      <c r="D298" s="23">
        <v>10</v>
      </c>
    </row>
    <row r="299" spans="1:4" hidden="1" x14ac:dyDescent="0.15">
      <c r="A299" s="6" t="s">
        <v>1110</v>
      </c>
      <c r="B299" s="21" t="s">
        <v>1111</v>
      </c>
      <c r="C299" s="23" t="s">
        <v>1124</v>
      </c>
      <c r="D299" s="23">
        <v>10</v>
      </c>
    </row>
    <row r="300" spans="1:4" hidden="1" x14ac:dyDescent="0.15">
      <c r="A300" s="6" t="s">
        <v>1093</v>
      </c>
      <c r="B300" s="21" t="s">
        <v>1094</v>
      </c>
      <c r="C300" s="23" t="s">
        <v>1124</v>
      </c>
      <c r="D300" s="23">
        <v>10</v>
      </c>
    </row>
    <row r="301" spans="1:4" hidden="1" x14ac:dyDescent="0.15">
      <c r="A301" s="6" t="s">
        <v>865</v>
      </c>
      <c r="B301" s="21" t="s">
        <v>866</v>
      </c>
      <c r="C301" s="23" t="s">
        <v>1124</v>
      </c>
      <c r="D301" s="23">
        <v>10</v>
      </c>
    </row>
    <row r="302" spans="1:4" hidden="1" x14ac:dyDescent="0.15">
      <c r="A302" s="6" t="s">
        <v>1091</v>
      </c>
      <c r="B302" s="21" t="s">
        <v>1092</v>
      </c>
      <c r="C302" s="23" t="s">
        <v>1124</v>
      </c>
      <c r="D302" s="23">
        <v>10</v>
      </c>
    </row>
    <row r="303" spans="1:4" hidden="1" x14ac:dyDescent="0.15">
      <c r="A303" s="6" t="s">
        <v>961</v>
      </c>
      <c r="B303" s="21" t="s">
        <v>962</v>
      </c>
      <c r="C303" s="23" t="s">
        <v>1124</v>
      </c>
      <c r="D303" s="23">
        <v>10</v>
      </c>
    </row>
    <row r="304" spans="1:4" hidden="1" x14ac:dyDescent="0.15">
      <c r="A304" s="6" t="s">
        <v>1017</v>
      </c>
      <c r="B304" s="21" t="s">
        <v>1018</v>
      </c>
      <c r="C304" s="23" t="s">
        <v>1124</v>
      </c>
      <c r="D304" s="23">
        <v>10</v>
      </c>
    </row>
    <row r="305" spans="1:4" hidden="1" x14ac:dyDescent="0.15">
      <c r="A305" s="6" t="s">
        <v>1112</v>
      </c>
      <c r="B305" s="21" t="s">
        <v>1113</v>
      </c>
      <c r="C305" s="23" t="s">
        <v>1129</v>
      </c>
      <c r="D305" s="23">
        <v>13</v>
      </c>
    </row>
    <row r="306" spans="1:4" hidden="1" x14ac:dyDescent="0.15">
      <c r="A306" s="6" t="s">
        <v>996</v>
      </c>
      <c r="B306" s="21" t="s">
        <v>997</v>
      </c>
      <c r="C306" s="23" t="s">
        <v>1129</v>
      </c>
      <c r="D306" s="23">
        <v>13</v>
      </c>
    </row>
    <row r="307" spans="1:4" hidden="1" x14ac:dyDescent="0.15">
      <c r="A307" s="6" t="s">
        <v>838</v>
      </c>
      <c r="B307" s="21" t="s">
        <v>839</v>
      </c>
      <c r="C307" s="23" t="s">
        <v>1129</v>
      </c>
      <c r="D307" s="23">
        <v>13</v>
      </c>
    </row>
    <row r="308" spans="1:4" hidden="1" x14ac:dyDescent="0.15">
      <c r="A308" s="6" t="s">
        <v>996</v>
      </c>
      <c r="B308" s="21" t="s">
        <v>997</v>
      </c>
      <c r="C308" s="23" t="s">
        <v>1130</v>
      </c>
      <c r="D308" s="23">
        <v>14</v>
      </c>
    </row>
    <row r="309" spans="1:4" hidden="1" x14ac:dyDescent="0.15">
      <c r="A309" s="6" t="s">
        <v>1127</v>
      </c>
      <c r="B309" s="21" t="s">
        <v>1128</v>
      </c>
      <c r="C309" s="23" t="s">
        <v>1130</v>
      </c>
      <c r="D309" s="23">
        <v>14</v>
      </c>
    </row>
    <row r="310" spans="1:4" hidden="1" x14ac:dyDescent="0.15">
      <c r="A310" s="6" t="s">
        <v>821</v>
      </c>
      <c r="B310" s="21" t="s">
        <v>822</v>
      </c>
      <c r="C310" s="23" t="s">
        <v>1131</v>
      </c>
      <c r="D310" s="23">
        <v>15</v>
      </c>
    </row>
    <row r="311" spans="1:4" hidden="1" x14ac:dyDescent="0.15">
      <c r="A311" s="6" t="s">
        <v>1112</v>
      </c>
      <c r="B311" s="21" t="s">
        <v>1113</v>
      </c>
      <c r="C311" s="23" t="s">
        <v>1131</v>
      </c>
      <c r="D311" s="23">
        <v>15</v>
      </c>
    </row>
    <row r="312" spans="1:4" hidden="1" x14ac:dyDescent="0.15">
      <c r="A312" s="6" t="s">
        <v>769</v>
      </c>
      <c r="B312" s="21" t="s">
        <v>770</v>
      </c>
      <c r="C312" s="23" t="s">
        <v>1131</v>
      </c>
      <c r="D312" s="23">
        <v>15</v>
      </c>
    </row>
    <row r="313" spans="1:4" hidden="1" x14ac:dyDescent="0.15">
      <c r="A313" s="6" t="s">
        <v>1032</v>
      </c>
      <c r="B313" s="21" t="s">
        <v>596</v>
      </c>
      <c r="C313" s="23" t="s">
        <v>1132</v>
      </c>
      <c r="D313" s="23">
        <v>11</v>
      </c>
    </row>
    <row r="314" spans="1:4" hidden="1" x14ac:dyDescent="0.15">
      <c r="A314" s="6" t="s">
        <v>890</v>
      </c>
      <c r="B314" s="21" t="s">
        <v>891</v>
      </c>
      <c r="C314" s="23" t="s">
        <v>1132</v>
      </c>
      <c r="D314" s="23">
        <v>11</v>
      </c>
    </row>
    <row r="315" spans="1:4" hidden="1" x14ac:dyDescent="0.15">
      <c r="A315" s="6" t="s">
        <v>1089</v>
      </c>
      <c r="B315" s="21" t="s">
        <v>1090</v>
      </c>
      <c r="C315" s="23" t="s">
        <v>1132</v>
      </c>
      <c r="D315" s="23">
        <v>11</v>
      </c>
    </row>
    <row r="316" spans="1:4" hidden="1" x14ac:dyDescent="0.15">
      <c r="A316" s="6" t="s">
        <v>1053</v>
      </c>
      <c r="B316" s="21" t="s">
        <v>1054</v>
      </c>
      <c r="C316" s="23" t="s">
        <v>1132</v>
      </c>
      <c r="D316" s="23">
        <v>11</v>
      </c>
    </row>
    <row r="317" spans="1:4" hidden="1" x14ac:dyDescent="0.15">
      <c r="A317" s="6" t="s">
        <v>1127</v>
      </c>
      <c r="B317" s="21" t="s">
        <v>1128</v>
      </c>
      <c r="C317" s="23" t="s">
        <v>1132</v>
      </c>
      <c r="D317" s="23">
        <v>11</v>
      </c>
    </row>
    <row r="318" spans="1:4" hidden="1" x14ac:dyDescent="0.15">
      <c r="A318" s="6" t="s">
        <v>1122</v>
      </c>
      <c r="B318" s="21" t="s">
        <v>1123</v>
      </c>
      <c r="C318" s="23" t="s">
        <v>1133</v>
      </c>
      <c r="D318" s="23">
        <v>12</v>
      </c>
    </row>
    <row r="319" spans="1:4" hidden="1" x14ac:dyDescent="0.15">
      <c r="A319" s="6" t="s">
        <v>865</v>
      </c>
      <c r="B319" s="21" t="s">
        <v>866</v>
      </c>
      <c r="C319" s="23" t="s">
        <v>1133</v>
      </c>
      <c r="D319" s="23">
        <v>12</v>
      </c>
    </row>
    <row r="320" spans="1:4" hidden="1" x14ac:dyDescent="0.15">
      <c r="A320" s="6" t="s">
        <v>1134</v>
      </c>
      <c r="B320" s="21" t="s">
        <v>1135</v>
      </c>
      <c r="C320" s="23" t="s">
        <v>872</v>
      </c>
      <c r="D320" s="23">
        <v>2</v>
      </c>
    </row>
    <row r="321" spans="1:4" hidden="1" x14ac:dyDescent="0.15">
      <c r="A321" s="6" t="s">
        <v>1112</v>
      </c>
      <c r="B321" s="21" t="s">
        <v>1113</v>
      </c>
      <c r="C321" s="23" t="s">
        <v>1133</v>
      </c>
      <c r="D321" s="23">
        <v>12</v>
      </c>
    </row>
    <row r="322" spans="1:4" hidden="1" x14ac:dyDescent="0.15">
      <c r="A322" s="6" t="s">
        <v>821</v>
      </c>
      <c r="B322" s="21" t="s">
        <v>822</v>
      </c>
      <c r="C322" s="23" t="s">
        <v>1133</v>
      </c>
      <c r="D322" s="23">
        <v>12</v>
      </c>
    </row>
    <row r="323" spans="1:4" hidden="1" x14ac:dyDescent="0.15">
      <c r="A323" s="6" t="s">
        <v>1091</v>
      </c>
      <c r="B323" s="21" t="s">
        <v>1092</v>
      </c>
      <c r="C323" s="23" t="s">
        <v>1133</v>
      </c>
      <c r="D323" s="23">
        <v>12</v>
      </c>
    </row>
    <row r="324" spans="1:4" hidden="1" x14ac:dyDescent="0.15">
      <c r="A324" s="6" t="s">
        <v>1127</v>
      </c>
      <c r="B324" s="21" t="s">
        <v>1128</v>
      </c>
      <c r="C324" s="23" t="s">
        <v>1133</v>
      </c>
      <c r="D324" s="23">
        <v>12</v>
      </c>
    </row>
    <row r="325" spans="1:4" hidden="1" x14ac:dyDescent="0.15">
      <c r="A325" s="6" t="s">
        <v>1125</v>
      </c>
      <c r="B325" s="21" t="s">
        <v>1126</v>
      </c>
      <c r="C325" s="23" t="s">
        <v>1133</v>
      </c>
      <c r="D325" s="23">
        <v>12</v>
      </c>
    </row>
    <row r="326" spans="1:4" hidden="1" x14ac:dyDescent="0.15">
      <c r="A326" s="6" t="s">
        <v>1112</v>
      </c>
      <c r="B326" s="21" t="s">
        <v>1113</v>
      </c>
      <c r="C326" s="23" t="s">
        <v>1136</v>
      </c>
      <c r="D326" s="23">
        <v>16</v>
      </c>
    </row>
    <row r="327" spans="1:4" hidden="1" x14ac:dyDescent="0.15">
      <c r="A327" s="6" t="s">
        <v>838</v>
      </c>
      <c r="B327" s="21" t="s">
        <v>839</v>
      </c>
      <c r="C327" s="23" t="s">
        <v>1136</v>
      </c>
      <c r="D327" s="23">
        <v>16</v>
      </c>
    </row>
    <row r="328" spans="1:4" hidden="1" x14ac:dyDescent="0.15">
      <c r="A328" s="6" t="s">
        <v>990</v>
      </c>
      <c r="B328" s="21" t="s">
        <v>991</v>
      </c>
      <c r="C328" s="23" t="s">
        <v>1137</v>
      </c>
      <c r="D328" s="23" t="s">
        <v>1138</v>
      </c>
    </row>
    <row r="329" spans="1:4" hidden="1" x14ac:dyDescent="0.15">
      <c r="A329" s="6" t="s">
        <v>961</v>
      </c>
      <c r="B329" s="21" t="s">
        <v>962</v>
      </c>
      <c r="C329" s="23" t="s">
        <v>1139</v>
      </c>
      <c r="D329" s="23">
        <v>18</v>
      </c>
    </row>
    <row r="330" spans="1:4" hidden="1" x14ac:dyDescent="0.15">
      <c r="A330" s="6" t="s">
        <v>1041</v>
      </c>
      <c r="B330" s="21" t="s">
        <v>1042</v>
      </c>
      <c r="C330" s="23" t="s">
        <v>1140</v>
      </c>
      <c r="D330" s="23">
        <v>0</v>
      </c>
    </row>
    <row r="331" spans="1:4" hidden="1" x14ac:dyDescent="0.15">
      <c r="A331" s="6" t="s">
        <v>1141</v>
      </c>
      <c r="B331" s="21" t="s">
        <v>1142</v>
      </c>
      <c r="C331" s="23" t="s">
        <v>1140</v>
      </c>
      <c r="D331" s="23">
        <v>0</v>
      </c>
    </row>
    <row r="332" spans="1:4" hidden="1" x14ac:dyDescent="0.15">
      <c r="A332" s="6" t="s">
        <v>971</v>
      </c>
      <c r="B332" s="21" t="s">
        <v>972</v>
      </c>
      <c r="C332" s="23" t="s">
        <v>1140</v>
      </c>
      <c r="D332" s="23">
        <v>0</v>
      </c>
    </row>
    <row r="333" spans="1:4" hidden="1" x14ac:dyDescent="0.15">
      <c r="A333" s="6" t="s">
        <v>1143</v>
      </c>
      <c r="B333" s="21" t="s">
        <v>1144</v>
      </c>
      <c r="C333" s="23" t="s">
        <v>1140</v>
      </c>
      <c r="D333" s="23">
        <v>0</v>
      </c>
    </row>
    <row r="334" spans="1:4" hidden="1" x14ac:dyDescent="0.15">
      <c r="A334" s="6" t="s">
        <v>990</v>
      </c>
      <c r="B334" s="21" t="s">
        <v>991</v>
      </c>
      <c r="C334" s="23" t="s">
        <v>1140</v>
      </c>
      <c r="D334" s="23">
        <v>0</v>
      </c>
    </row>
    <row r="335" spans="1:4" hidden="1" x14ac:dyDescent="0.15">
      <c r="A335" s="6" t="s">
        <v>1071</v>
      </c>
      <c r="B335" s="21" t="s">
        <v>1072</v>
      </c>
      <c r="C335" s="23" t="s">
        <v>1140</v>
      </c>
      <c r="D335" s="23">
        <v>0</v>
      </c>
    </row>
    <row r="336" spans="1:4" hidden="1" x14ac:dyDescent="0.15">
      <c r="A336" s="6" t="s">
        <v>1145</v>
      </c>
      <c r="B336" s="21" t="s">
        <v>1146</v>
      </c>
      <c r="C336" s="23" t="s">
        <v>1140</v>
      </c>
      <c r="D336" s="23">
        <v>0</v>
      </c>
    </row>
    <row r="337" spans="1:4" hidden="1" x14ac:dyDescent="0.15">
      <c r="A337" s="6" t="s">
        <v>1147</v>
      </c>
      <c r="B337" s="21" t="s">
        <v>573</v>
      </c>
      <c r="C337" s="23" t="s">
        <v>1140</v>
      </c>
      <c r="D337" s="23">
        <v>0</v>
      </c>
    </row>
    <row r="338" spans="1:4" hidden="1" x14ac:dyDescent="0.15">
      <c r="A338" s="6" t="s">
        <v>843</v>
      </c>
      <c r="B338" s="21" t="s">
        <v>844</v>
      </c>
      <c r="C338" s="23" t="s">
        <v>1140</v>
      </c>
      <c r="D338" s="23">
        <v>0</v>
      </c>
    </row>
    <row r="339" spans="1:4" hidden="1" x14ac:dyDescent="0.15">
      <c r="A339" s="6" t="s">
        <v>1148</v>
      </c>
      <c r="B339" s="21" t="s">
        <v>1149</v>
      </c>
      <c r="C339" s="23" t="s">
        <v>1140</v>
      </c>
      <c r="D339" s="23">
        <v>0</v>
      </c>
    </row>
    <row r="340" spans="1:4" hidden="1" x14ac:dyDescent="0.15">
      <c r="A340" s="6" t="s">
        <v>1012</v>
      </c>
      <c r="B340" s="21" t="s">
        <v>1013</v>
      </c>
      <c r="C340" s="23" t="s">
        <v>1140</v>
      </c>
      <c r="D340" s="23">
        <v>0</v>
      </c>
    </row>
    <row r="341" spans="1:4" hidden="1" x14ac:dyDescent="0.15">
      <c r="A341" s="6" t="s">
        <v>1029</v>
      </c>
      <c r="B341" s="21" t="s">
        <v>1030</v>
      </c>
      <c r="C341" s="23" t="s">
        <v>1140</v>
      </c>
      <c r="D341" s="23">
        <v>0</v>
      </c>
    </row>
    <row r="342" spans="1:4" hidden="1" x14ac:dyDescent="0.15">
      <c r="A342" s="6" t="s">
        <v>855</v>
      </c>
      <c r="B342" s="21" t="s">
        <v>856</v>
      </c>
      <c r="C342" s="23" t="s">
        <v>1140</v>
      </c>
      <c r="D342" s="23">
        <v>0</v>
      </c>
    </row>
    <row r="343" spans="1:4" hidden="1" x14ac:dyDescent="0.15">
      <c r="A343" s="6" t="s">
        <v>1022</v>
      </c>
      <c r="B343" s="21" t="s">
        <v>1023</v>
      </c>
      <c r="C343" s="23" t="s">
        <v>1140</v>
      </c>
      <c r="D343" s="23">
        <v>0</v>
      </c>
    </row>
    <row r="344" spans="1:4" hidden="1" x14ac:dyDescent="0.15">
      <c r="A344" s="6" t="s">
        <v>1150</v>
      </c>
      <c r="B344" s="21" t="s">
        <v>1151</v>
      </c>
      <c r="C344" s="23" t="s">
        <v>1140</v>
      </c>
      <c r="D344" s="23">
        <v>0</v>
      </c>
    </row>
    <row r="345" spans="1:4" hidden="1" x14ac:dyDescent="0.15">
      <c r="A345" s="6" t="s">
        <v>1152</v>
      </c>
      <c r="B345" s="21" t="s">
        <v>1153</v>
      </c>
      <c r="C345" s="23" t="s">
        <v>1140</v>
      </c>
      <c r="D345" s="23">
        <v>0</v>
      </c>
    </row>
    <row r="346" spans="1:4" hidden="1" x14ac:dyDescent="0.15">
      <c r="A346" s="6" t="s">
        <v>1154</v>
      </c>
      <c r="B346" s="23" t="s">
        <v>1155</v>
      </c>
      <c r="C346" s="6" t="s">
        <v>1156</v>
      </c>
      <c r="D346" s="6">
        <v>3</v>
      </c>
    </row>
    <row r="347" spans="1:4" hidden="1" x14ac:dyDescent="0.15">
      <c r="A347" s="6" t="s">
        <v>1112</v>
      </c>
      <c r="B347" s="23" t="s">
        <v>1113</v>
      </c>
      <c r="C347" s="6" t="s">
        <v>1156</v>
      </c>
      <c r="D347" s="6">
        <v>3</v>
      </c>
    </row>
    <row r="348" spans="1:4" hidden="1" x14ac:dyDescent="0.15">
      <c r="A348" s="6" t="s">
        <v>756</v>
      </c>
      <c r="B348" s="23" t="s">
        <v>707</v>
      </c>
      <c r="C348" s="6" t="s">
        <v>1156</v>
      </c>
      <c r="D348" s="6">
        <v>3</v>
      </c>
    </row>
    <row r="349" spans="1:4" hidden="1" x14ac:dyDescent="0.15">
      <c r="A349" s="6" t="s">
        <v>1020</v>
      </c>
      <c r="B349" s="23" t="s">
        <v>1021</v>
      </c>
      <c r="C349" s="6" t="s">
        <v>1156</v>
      </c>
      <c r="D349" s="6">
        <v>3</v>
      </c>
    </row>
    <row r="350" spans="1:4" hidden="1" x14ac:dyDescent="0.15">
      <c r="A350" s="6" t="s">
        <v>905</v>
      </c>
      <c r="B350" s="23" t="s">
        <v>906</v>
      </c>
      <c r="C350" s="6" t="s">
        <v>1156</v>
      </c>
      <c r="D350" s="6">
        <v>3</v>
      </c>
    </row>
    <row r="351" spans="1:4" hidden="1" x14ac:dyDescent="0.15">
      <c r="A351" s="6" t="s">
        <v>1077</v>
      </c>
      <c r="B351" s="23" t="s">
        <v>1078</v>
      </c>
      <c r="C351" s="6" t="s">
        <v>1156</v>
      </c>
      <c r="D351" s="6">
        <v>3</v>
      </c>
    </row>
    <row r="352" spans="1:4" hidden="1" x14ac:dyDescent="0.15">
      <c r="A352" s="6" t="s">
        <v>746</v>
      </c>
      <c r="B352" s="23" t="s">
        <v>747</v>
      </c>
      <c r="C352" s="6" t="s">
        <v>1156</v>
      </c>
      <c r="D352" s="6">
        <v>3</v>
      </c>
    </row>
    <row r="353" spans="1:4" hidden="1" x14ac:dyDescent="0.15">
      <c r="A353" s="6" t="s">
        <v>1035</v>
      </c>
      <c r="B353" s="23" t="s">
        <v>1036</v>
      </c>
      <c r="C353" s="6" t="s">
        <v>1156</v>
      </c>
      <c r="D353" s="6">
        <v>3</v>
      </c>
    </row>
    <row r="354" spans="1:4" hidden="1" x14ac:dyDescent="0.15">
      <c r="A354" s="6" t="s">
        <v>1157</v>
      </c>
      <c r="B354" s="23" t="s">
        <v>1158</v>
      </c>
      <c r="C354" s="6" t="s">
        <v>1156</v>
      </c>
      <c r="D354" s="6">
        <v>3</v>
      </c>
    </row>
    <row r="355" spans="1:4" hidden="1" x14ac:dyDescent="0.15">
      <c r="A355" s="6" t="s">
        <v>1006</v>
      </c>
      <c r="B355" s="23" t="s">
        <v>1007</v>
      </c>
      <c r="C355" s="6" t="s">
        <v>1156</v>
      </c>
      <c r="D355" s="6">
        <v>3</v>
      </c>
    </row>
    <row r="356" spans="1:4" hidden="1" x14ac:dyDescent="0.15">
      <c r="A356" s="6" t="s">
        <v>888</v>
      </c>
      <c r="B356" s="23" t="s">
        <v>889</v>
      </c>
      <c r="C356" s="6" t="s">
        <v>1156</v>
      </c>
      <c r="D356" s="6">
        <v>3</v>
      </c>
    </row>
    <row r="357" spans="1:4" hidden="1" x14ac:dyDescent="0.15">
      <c r="A357" s="6" t="s">
        <v>916</v>
      </c>
      <c r="B357" s="23" t="s">
        <v>595</v>
      </c>
      <c r="C357" s="6" t="s">
        <v>1156</v>
      </c>
      <c r="D357" s="6">
        <v>3</v>
      </c>
    </row>
    <row r="358" spans="1:4" hidden="1" x14ac:dyDescent="0.15">
      <c r="A358" s="6" t="s">
        <v>836</v>
      </c>
      <c r="B358" s="23" t="s">
        <v>837</v>
      </c>
      <c r="C358" s="6" t="s">
        <v>1156</v>
      </c>
      <c r="D358" s="6">
        <v>3</v>
      </c>
    </row>
    <row r="359" spans="1:4" hidden="1" x14ac:dyDescent="0.15">
      <c r="A359" s="6" t="s">
        <v>861</v>
      </c>
      <c r="B359" s="23" t="s">
        <v>862</v>
      </c>
      <c r="C359" s="6" t="s">
        <v>1156</v>
      </c>
      <c r="D359" s="6">
        <v>3</v>
      </c>
    </row>
    <row r="360" spans="1:4" hidden="1" x14ac:dyDescent="0.15">
      <c r="A360" s="6" t="s">
        <v>890</v>
      </c>
      <c r="B360" s="23" t="s">
        <v>891</v>
      </c>
      <c r="C360" s="6" t="s">
        <v>1156</v>
      </c>
      <c r="D360" s="6">
        <v>3</v>
      </c>
    </row>
    <row r="361" spans="1:4" hidden="1" x14ac:dyDescent="0.15">
      <c r="A361" s="6" t="s">
        <v>1000</v>
      </c>
      <c r="B361" s="23" t="s">
        <v>1001</v>
      </c>
      <c r="C361" s="6" t="s">
        <v>1156</v>
      </c>
      <c r="D361" s="6">
        <v>3</v>
      </c>
    </row>
    <row r="362" spans="1:4" hidden="1" x14ac:dyDescent="0.15">
      <c r="A362" s="6" t="s">
        <v>1043</v>
      </c>
      <c r="B362" s="23" t="s">
        <v>1044</v>
      </c>
      <c r="C362" s="6" t="s">
        <v>1156</v>
      </c>
      <c r="D362" s="6">
        <v>3</v>
      </c>
    </row>
    <row r="363" spans="1:4" hidden="1" x14ac:dyDescent="0.15">
      <c r="A363" s="6" t="s">
        <v>934</v>
      </c>
      <c r="B363" s="23" t="s">
        <v>935</v>
      </c>
      <c r="C363" s="6" t="s">
        <v>1156</v>
      </c>
      <c r="D363" s="6">
        <v>3</v>
      </c>
    </row>
    <row r="364" spans="1:4" hidden="1" x14ac:dyDescent="0.15">
      <c r="A364" s="6" t="s">
        <v>990</v>
      </c>
      <c r="B364" s="23" t="s">
        <v>991</v>
      </c>
      <c r="C364" s="6" t="s">
        <v>1156</v>
      </c>
      <c r="D364" s="27">
        <v>3</v>
      </c>
    </row>
    <row r="365" spans="1:4" hidden="1" x14ac:dyDescent="0.15">
      <c r="A365" s="6" t="s">
        <v>1159</v>
      </c>
      <c r="B365" s="23" t="s">
        <v>1160</v>
      </c>
      <c r="C365" s="6" t="s">
        <v>1156</v>
      </c>
      <c r="D365" s="6">
        <v>3</v>
      </c>
    </row>
    <row r="366" spans="1:4" hidden="1" x14ac:dyDescent="0.15">
      <c r="A366" s="6" t="s">
        <v>1088</v>
      </c>
      <c r="B366" s="23" t="s">
        <v>1019</v>
      </c>
      <c r="C366" s="6" t="s">
        <v>1156</v>
      </c>
      <c r="D366" s="6">
        <v>3</v>
      </c>
    </row>
    <row r="367" spans="1:4" hidden="1" x14ac:dyDescent="0.15">
      <c r="A367" s="6" t="s">
        <v>1161</v>
      </c>
      <c r="B367" s="23" t="s">
        <v>1162</v>
      </c>
      <c r="C367" s="6" t="s">
        <v>1156</v>
      </c>
      <c r="D367" s="6">
        <v>3</v>
      </c>
    </row>
    <row r="368" spans="1:4" hidden="1" x14ac:dyDescent="0.15">
      <c r="A368" s="6" t="s">
        <v>948</v>
      </c>
      <c r="B368" s="23" t="s">
        <v>949</v>
      </c>
      <c r="C368" s="6" t="s">
        <v>1156</v>
      </c>
      <c r="D368" s="6">
        <v>3</v>
      </c>
    </row>
    <row r="369" spans="1:4" hidden="1" x14ac:dyDescent="0.15">
      <c r="A369" s="6" t="s">
        <v>773</v>
      </c>
      <c r="B369" s="23" t="s">
        <v>774</v>
      </c>
      <c r="C369" s="6" t="s">
        <v>1156</v>
      </c>
      <c r="D369" s="6">
        <v>3</v>
      </c>
    </row>
    <row r="370" spans="1:4" hidden="1" x14ac:dyDescent="0.15">
      <c r="A370" s="6" t="s">
        <v>926</v>
      </c>
      <c r="B370" s="23" t="s">
        <v>927</v>
      </c>
      <c r="C370" s="6" t="s">
        <v>1156</v>
      </c>
      <c r="D370" s="6">
        <v>3</v>
      </c>
    </row>
    <row r="371" spans="1:4" hidden="1" x14ac:dyDescent="0.15">
      <c r="A371" s="6" t="s">
        <v>845</v>
      </c>
      <c r="B371" s="23" t="s">
        <v>846</v>
      </c>
      <c r="C371" s="6" t="s">
        <v>1156</v>
      </c>
      <c r="D371" s="6">
        <v>3</v>
      </c>
    </row>
    <row r="372" spans="1:4" hidden="1" x14ac:dyDescent="0.15">
      <c r="A372" s="6" t="s">
        <v>843</v>
      </c>
      <c r="B372" s="23" t="s">
        <v>1163</v>
      </c>
      <c r="C372" s="6" t="s">
        <v>1156</v>
      </c>
      <c r="D372" s="6">
        <v>3</v>
      </c>
    </row>
    <row r="373" spans="1:4" hidden="1" x14ac:dyDescent="0.15">
      <c r="A373" s="6" t="s">
        <v>911</v>
      </c>
      <c r="B373" s="23" t="s">
        <v>912</v>
      </c>
      <c r="C373" s="6" t="s">
        <v>1156</v>
      </c>
      <c r="D373" s="6">
        <v>3</v>
      </c>
    </row>
    <row r="374" spans="1:4" hidden="1" x14ac:dyDescent="0.15">
      <c r="A374" s="6" t="s">
        <v>838</v>
      </c>
      <c r="B374" s="23" t="s">
        <v>839</v>
      </c>
      <c r="C374" s="6" t="s">
        <v>1156</v>
      </c>
      <c r="D374" s="6">
        <v>3</v>
      </c>
    </row>
    <row r="375" spans="1:4" hidden="1" x14ac:dyDescent="0.15">
      <c r="A375" s="6" t="s">
        <v>1039</v>
      </c>
      <c r="B375" s="23" t="s">
        <v>1040</v>
      </c>
      <c r="C375" s="6" t="s">
        <v>1156</v>
      </c>
      <c r="D375" s="6">
        <v>3</v>
      </c>
    </row>
    <row r="376" spans="1:4" hidden="1" x14ac:dyDescent="0.15">
      <c r="A376" s="6" t="s">
        <v>791</v>
      </c>
      <c r="B376" s="23" t="s">
        <v>792</v>
      </c>
      <c r="C376" s="6" t="s">
        <v>1156</v>
      </c>
      <c r="D376" s="6">
        <v>3</v>
      </c>
    </row>
    <row r="377" spans="1:4" hidden="1" x14ac:dyDescent="0.15">
      <c r="A377" s="6" t="s">
        <v>1164</v>
      </c>
      <c r="B377" s="23" t="s">
        <v>1165</v>
      </c>
      <c r="C377" s="6" t="s">
        <v>1156</v>
      </c>
      <c r="D377" s="6">
        <v>3</v>
      </c>
    </row>
    <row r="378" spans="1:4" hidden="1" x14ac:dyDescent="0.15">
      <c r="A378" s="6" t="s">
        <v>748</v>
      </c>
      <c r="B378" s="23" t="s">
        <v>749</v>
      </c>
      <c r="C378" s="6" t="s">
        <v>1156</v>
      </c>
      <c r="D378" s="6">
        <v>3</v>
      </c>
    </row>
    <row r="379" spans="1:4" hidden="1" x14ac:dyDescent="0.15">
      <c r="A379" s="6" t="s">
        <v>1032</v>
      </c>
      <c r="B379" s="23" t="s">
        <v>596</v>
      </c>
      <c r="C379" s="6" t="s">
        <v>1156</v>
      </c>
      <c r="D379" s="6">
        <v>3</v>
      </c>
    </row>
    <row r="380" spans="1:4" hidden="1" x14ac:dyDescent="0.15">
      <c r="A380" s="6" t="s">
        <v>1166</v>
      </c>
      <c r="B380" s="23" t="s">
        <v>1167</v>
      </c>
      <c r="C380" s="6" t="s">
        <v>1156</v>
      </c>
      <c r="D380" s="6">
        <v>3</v>
      </c>
    </row>
    <row r="381" spans="1:4" hidden="1" x14ac:dyDescent="0.15">
      <c r="A381" s="6" t="s">
        <v>1071</v>
      </c>
      <c r="B381" s="23" t="s">
        <v>1072</v>
      </c>
      <c r="C381" s="6" t="s">
        <v>1156</v>
      </c>
      <c r="D381" s="6">
        <v>3</v>
      </c>
    </row>
    <row r="382" spans="1:4" hidden="1" x14ac:dyDescent="0.15">
      <c r="A382" s="6" t="s">
        <v>857</v>
      </c>
      <c r="B382" s="23" t="s">
        <v>858</v>
      </c>
      <c r="C382" s="6" t="s">
        <v>1156</v>
      </c>
      <c r="D382" s="6">
        <v>3</v>
      </c>
    </row>
    <row r="383" spans="1:4" hidden="1" x14ac:dyDescent="0.15">
      <c r="A383" s="6" t="s">
        <v>957</v>
      </c>
      <c r="B383" s="23" t="s">
        <v>958</v>
      </c>
      <c r="C383" s="6" t="s">
        <v>1156</v>
      </c>
      <c r="D383" s="6">
        <v>3</v>
      </c>
    </row>
    <row r="384" spans="1:4" hidden="1" x14ac:dyDescent="0.15">
      <c r="A384" s="6" t="s">
        <v>983</v>
      </c>
      <c r="B384" s="23" t="s">
        <v>984</v>
      </c>
      <c r="C384" s="6" t="s">
        <v>1156</v>
      </c>
      <c r="D384" s="6">
        <v>3</v>
      </c>
    </row>
    <row r="385" spans="1:4" hidden="1" x14ac:dyDescent="0.15">
      <c r="A385" s="6" t="s">
        <v>903</v>
      </c>
      <c r="B385" s="23" t="s">
        <v>904</v>
      </c>
      <c r="C385" s="6" t="s">
        <v>1156</v>
      </c>
      <c r="D385" s="6">
        <v>3</v>
      </c>
    </row>
    <row r="386" spans="1:4" hidden="1" x14ac:dyDescent="0.15">
      <c r="A386" s="6" t="s">
        <v>1168</v>
      </c>
      <c r="B386" s="23" t="s">
        <v>1169</v>
      </c>
      <c r="C386" s="6" t="s">
        <v>1156</v>
      </c>
      <c r="D386" s="6">
        <v>3</v>
      </c>
    </row>
    <row r="387" spans="1:4" hidden="1" x14ac:dyDescent="0.15">
      <c r="A387" s="6" t="s">
        <v>1033</v>
      </c>
      <c r="B387" s="23" t="s">
        <v>1034</v>
      </c>
      <c r="C387" s="6" t="s">
        <v>1156</v>
      </c>
      <c r="D387" s="6">
        <v>3</v>
      </c>
    </row>
    <row r="388" spans="1:4" hidden="1" x14ac:dyDescent="0.15">
      <c r="A388" s="6" t="s">
        <v>936</v>
      </c>
      <c r="B388" s="23" t="s">
        <v>697</v>
      </c>
      <c r="C388" s="6" t="s">
        <v>1156</v>
      </c>
      <c r="D388" s="6">
        <v>3</v>
      </c>
    </row>
    <row r="389" spans="1:4" hidden="1" x14ac:dyDescent="0.15">
      <c r="A389" s="6" t="s">
        <v>1170</v>
      </c>
      <c r="B389" s="23" t="s">
        <v>1171</v>
      </c>
      <c r="C389" s="6" t="s">
        <v>1156</v>
      </c>
      <c r="D389" s="6">
        <v>3</v>
      </c>
    </row>
    <row r="390" spans="1:4" hidden="1" x14ac:dyDescent="0.15">
      <c r="A390" s="6" t="s">
        <v>1091</v>
      </c>
      <c r="B390" s="23" t="s">
        <v>1092</v>
      </c>
      <c r="C390" s="6" t="s">
        <v>1156</v>
      </c>
      <c r="D390" s="6">
        <v>3</v>
      </c>
    </row>
    <row r="391" spans="1:4" hidden="1" x14ac:dyDescent="0.15">
      <c r="A391" s="6" t="s">
        <v>1172</v>
      </c>
      <c r="B391" s="23" t="s">
        <v>1173</v>
      </c>
      <c r="C391" s="6" t="s">
        <v>1156</v>
      </c>
      <c r="D391" s="6">
        <v>3</v>
      </c>
    </row>
    <row r="392" spans="1:4" hidden="1" x14ac:dyDescent="0.15">
      <c r="A392" s="6" t="s">
        <v>1093</v>
      </c>
      <c r="B392" s="23" t="s">
        <v>1094</v>
      </c>
      <c r="C392" s="6" t="s">
        <v>1156</v>
      </c>
      <c r="D392" s="6">
        <v>3</v>
      </c>
    </row>
    <row r="393" spans="1:4" hidden="1" x14ac:dyDescent="0.15">
      <c r="A393" s="23" t="s">
        <v>909</v>
      </c>
      <c r="B393" s="23" t="s">
        <v>910</v>
      </c>
      <c r="C393" s="6" t="s">
        <v>1156</v>
      </c>
      <c r="D393" s="6">
        <v>3</v>
      </c>
    </row>
    <row r="394" spans="1:4" hidden="1" x14ac:dyDescent="0.15">
      <c r="A394" s="6" t="s">
        <v>1174</v>
      </c>
      <c r="B394" s="23" t="s">
        <v>1175</v>
      </c>
      <c r="C394" s="6" t="s">
        <v>1156</v>
      </c>
      <c r="D394" s="6">
        <v>3</v>
      </c>
    </row>
    <row r="395" spans="1:4" hidden="1" x14ac:dyDescent="0.15">
      <c r="A395" s="6" t="s">
        <v>1176</v>
      </c>
      <c r="B395" s="23" t="s">
        <v>914</v>
      </c>
      <c r="C395" s="6" t="s">
        <v>1156</v>
      </c>
      <c r="D395" s="6">
        <v>3</v>
      </c>
    </row>
    <row r="396" spans="1:4" hidden="1" x14ac:dyDescent="0.15">
      <c r="A396" s="6" t="s">
        <v>883</v>
      </c>
      <c r="B396" s="23" t="s">
        <v>884</v>
      </c>
      <c r="C396" s="6" t="s">
        <v>1156</v>
      </c>
      <c r="D396" s="6">
        <v>3</v>
      </c>
    </row>
    <row r="397" spans="1:4" hidden="1" x14ac:dyDescent="0.15">
      <c r="A397" s="6" t="s">
        <v>978</v>
      </c>
      <c r="B397" s="23" t="s">
        <v>760</v>
      </c>
      <c r="C397" s="6" t="s">
        <v>1156</v>
      </c>
      <c r="D397" s="6">
        <v>3</v>
      </c>
    </row>
    <row r="398" spans="1:4" hidden="1" x14ac:dyDescent="0.15">
      <c r="A398" s="6" t="s">
        <v>1177</v>
      </c>
      <c r="B398" s="23" t="s">
        <v>1178</v>
      </c>
      <c r="C398" s="6" t="s">
        <v>1156</v>
      </c>
      <c r="D398" s="6">
        <v>3</v>
      </c>
    </row>
    <row r="399" spans="1:4" hidden="1" x14ac:dyDescent="0.15">
      <c r="A399" s="6" t="s">
        <v>829</v>
      </c>
      <c r="B399" s="23" t="s">
        <v>553</v>
      </c>
      <c r="C399" s="6" t="s">
        <v>1156</v>
      </c>
      <c r="D399" s="6">
        <v>3</v>
      </c>
    </row>
    <row r="400" spans="1:4" hidden="1" x14ac:dyDescent="0.15">
      <c r="A400" s="6" t="s">
        <v>800</v>
      </c>
      <c r="B400" s="23" t="s">
        <v>801</v>
      </c>
      <c r="C400" s="6" t="s">
        <v>1156</v>
      </c>
      <c r="D400" s="6">
        <v>3</v>
      </c>
    </row>
    <row r="401" spans="1:4" hidden="1" x14ac:dyDescent="0.15">
      <c r="A401" s="6" t="s">
        <v>948</v>
      </c>
      <c r="B401" s="23" t="s">
        <v>949</v>
      </c>
      <c r="C401" s="6" t="s">
        <v>1156</v>
      </c>
      <c r="D401" s="6">
        <v>3</v>
      </c>
    </row>
    <row r="402" spans="1:4" hidden="1" x14ac:dyDescent="0.15">
      <c r="A402" s="6" t="s">
        <v>773</v>
      </c>
      <c r="B402" s="23" t="s">
        <v>774</v>
      </c>
      <c r="C402" s="6" t="s">
        <v>1156</v>
      </c>
      <c r="D402" s="6">
        <v>3</v>
      </c>
    </row>
    <row r="403" spans="1:4" hidden="1" x14ac:dyDescent="0.15">
      <c r="A403" s="6" t="s">
        <v>926</v>
      </c>
      <c r="B403" s="23" t="s">
        <v>927</v>
      </c>
      <c r="C403" s="6" t="s">
        <v>1156</v>
      </c>
      <c r="D403" s="6">
        <v>3</v>
      </c>
    </row>
    <row r="404" spans="1:4" hidden="1" x14ac:dyDescent="0.15">
      <c r="A404" s="6" t="s">
        <v>845</v>
      </c>
      <c r="B404" s="23" t="s">
        <v>846</v>
      </c>
      <c r="C404" s="6" t="s">
        <v>1156</v>
      </c>
      <c r="D404" s="6">
        <v>3</v>
      </c>
    </row>
    <row r="405" spans="1:4" hidden="1" x14ac:dyDescent="0.15">
      <c r="A405" s="6" t="s">
        <v>843</v>
      </c>
      <c r="B405" s="23" t="s">
        <v>844</v>
      </c>
      <c r="C405" s="6" t="s">
        <v>1156</v>
      </c>
      <c r="D405" s="6">
        <v>3</v>
      </c>
    </row>
    <row r="406" spans="1:4" hidden="1" x14ac:dyDescent="0.15">
      <c r="A406" s="6" t="s">
        <v>911</v>
      </c>
      <c r="B406" s="23" t="s">
        <v>912</v>
      </c>
      <c r="C406" s="6" t="s">
        <v>1156</v>
      </c>
      <c r="D406" s="6">
        <v>3</v>
      </c>
    </row>
    <row r="407" spans="1:4" hidden="1" x14ac:dyDescent="0.15">
      <c r="A407" s="6" t="s">
        <v>838</v>
      </c>
      <c r="B407" s="23" t="s">
        <v>839</v>
      </c>
      <c r="C407" s="6" t="s">
        <v>1156</v>
      </c>
      <c r="D407" s="6">
        <v>3</v>
      </c>
    </row>
    <row r="408" spans="1:4" hidden="1" x14ac:dyDescent="0.15">
      <c r="A408" s="6" t="s">
        <v>1039</v>
      </c>
      <c r="B408" s="23" t="s">
        <v>1040</v>
      </c>
      <c r="C408" s="6" t="s">
        <v>1156</v>
      </c>
      <c r="D408" s="6">
        <v>3</v>
      </c>
    </row>
    <row r="409" spans="1:4" hidden="1" x14ac:dyDescent="0.15">
      <c r="A409" s="6" t="s">
        <v>791</v>
      </c>
      <c r="B409" s="23" t="s">
        <v>792</v>
      </c>
      <c r="C409" s="6" t="s">
        <v>1156</v>
      </c>
      <c r="D409" s="6">
        <v>3</v>
      </c>
    </row>
    <row r="410" spans="1:4" hidden="1" x14ac:dyDescent="0.15">
      <c r="A410" s="6" t="s">
        <v>1164</v>
      </c>
      <c r="B410" s="23" t="s">
        <v>1165</v>
      </c>
      <c r="C410" s="6" t="s">
        <v>1156</v>
      </c>
      <c r="D410" s="6">
        <v>3</v>
      </c>
    </row>
    <row r="411" spans="1:4" hidden="1" x14ac:dyDescent="0.15">
      <c r="A411" s="6" t="s">
        <v>973</v>
      </c>
      <c r="B411" s="23" t="s">
        <v>974</v>
      </c>
      <c r="C411" s="6" t="s">
        <v>896</v>
      </c>
      <c r="D411" s="6">
        <v>4</v>
      </c>
    </row>
    <row r="412" spans="1:4" hidden="1" x14ac:dyDescent="0.15">
      <c r="A412" s="6" t="s">
        <v>1071</v>
      </c>
      <c r="B412" s="23" t="s">
        <v>1072</v>
      </c>
      <c r="C412" s="6" t="s">
        <v>896</v>
      </c>
      <c r="D412" s="6">
        <v>4</v>
      </c>
    </row>
    <row r="413" spans="1:4" hidden="1" x14ac:dyDescent="0.15">
      <c r="A413" s="6" t="s">
        <v>773</v>
      </c>
      <c r="B413" s="23" t="s">
        <v>774</v>
      </c>
      <c r="C413" s="6" t="s">
        <v>896</v>
      </c>
      <c r="D413" s="6">
        <v>4</v>
      </c>
    </row>
    <row r="414" spans="1:4" hidden="1" x14ac:dyDescent="0.15">
      <c r="A414" s="6" t="s">
        <v>930</v>
      </c>
      <c r="B414" s="23" t="s">
        <v>931</v>
      </c>
      <c r="C414" s="6" t="s">
        <v>896</v>
      </c>
      <c r="D414" s="6">
        <v>4</v>
      </c>
    </row>
    <row r="415" spans="1:4" hidden="1" x14ac:dyDescent="0.15">
      <c r="A415" s="6" t="s">
        <v>829</v>
      </c>
      <c r="B415" s="23" t="s">
        <v>553</v>
      </c>
      <c r="C415" s="6" t="s">
        <v>896</v>
      </c>
      <c r="D415" s="6">
        <v>4</v>
      </c>
    </row>
    <row r="416" spans="1:4" hidden="1" x14ac:dyDescent="0.15">
      <c r="A416" s="6" t="s">
        <v>1110</v>
      </c>
      <c r="B416" s="23" t="s">
        <v>1111</v>
      </c>
      <c r="C416" s="6" t="s">
        <v>896</v>
      </c>
      <c r="D416" s="6">
        <v>4</v>
      </c>
    </row>
    <row r="417" spans="1:4" hidden="1" x14ac:dyDescent="0.15">
      <c r="A417" s="6" t="s">
        <v>865</v>
      </c>
      <c r="B417" s="23" t="s">
        <v>866</v>
      </c>
      <c r="C417" s="6" t="s">
        <v>896</v>
      </c>
      <c r="D417" s="6">
        <v>4</v>
      </c>
    </row>
    <row r="418" spans="1:4" hidden="1" x14ac:dyDescent="0.15">
      <c r="A418" s="6" t="s">
        <v>1166</v>
      </c>
      <c r="B418" s="23" t="s">
        <v>1167</v>
      </c>
      <c r="C418" s="6" t="s">
        <v>896</v>
      </c>
      <c r="D418" s="6">
        <v>4</v>
      </c>
    </row>
    <row r="419" spans="1:4" hidden="1" x14ac:dyDescent="0.15">
      <c r="A419" s="6" t="s">
        <v>1114</v>
      </c>
      <c r="B419" s="23" t="s">
        <v>1115</v>
      </c>
      <c r="C419" s="6" t="s">
        <v>896</v>
      </c>
      <c r="D419" s="6">
        <v>4</v>
      </c>
    </row>
    <row r="420" spans="1:4" hidden="1" x14ac:dyDescent="0.15">
      <c r="A420" s="6" t="s">
        <v>957</v>
      </c>
      <c r="B420" s="23" t="s">
        <v>958</v>
      </c>
      <c r="C420" s="6" t="s">
        <v>896</v>
      </c>
      <c r="D420" s="6">
        <v>4</v>
      </c>
    </row>
    <row r="421" spans="1:4" hidden="1" x14ac:dyDescent="0.15">
      <c r="A421" s="6" t="s">
        <v>845</v>
      </c>
      <c r="B421" s="23" t="s">
        <v>846</v>
      </c>
      <c r="C421" s="6" t="s">
        <v>896</v>
      </c>
      <c r="D421" s="6">
        <v>4</v>
      </c>
    </row>
    <row r="422" spans="1:4" hidden="1" x14ac:dyDescent="0.15">
      <c r="A422" s="6" t="s">
        <v>926</v>
      </c>
      <c r="B422" s="23" t="s">
        <v>927</v>
      </c>
      <c r="C422" s="6" t="s">
        <v>896</v>
      </c>
      <c r="D422" s="6">
        <v>4</v>
      </c>
    </row>
    <row r="423" spans="1:4" hidden="1" x14ac:dyDescent="0.15">
      <c r="A423" s="6" t="s">
        <v>923</v>
      </c>
      <c r="B423" s="23" t="s">
        <v>605</v>
      </c>
      <c r="C423" s="6" t="s">
        <v>896</v>
      </c>
      <c r="D423" s="6">
        <v>4</v>
      </c>
    </row>
    <row r="424" spans="1:4" hidden="1" x14ac:dyDescent="0.15">
      <c r="A424" s="6" t="s">
        <v>1176</v>
      </c>
      <c r="B424" s="23" t="s">
        <v>908</v>
      </c>
      <c r="C424" s="6" t="s">
        <v>896</v>
      </c>
      <c r="D424" s="6">
        <v>4</v>
      </c>
    </row>
    <row r="425" spans="1:4" hidden="1" x14ac:dyDescent="0.15">
      <c r="A425" s="6" t="s">
        <v>1032</v>
      </c>
      <c r="B425" s="23" t="s">
        <v>596</v>
      </c>
      <c r="C425" s="6" t="s">
        <v>896</v>
      </c>
      <c r="D425" s="6">
        <v>4</v>
      </c>
    </row>
    <row r="426" spans="1:4" hidden="1" x14ac:dyDescent="0.15">
      <c r="A426" s="6" t="s">
        <v>1064</v>
      </c>
      <c r="B426" s="23" t="s">
        <v>587</v>
      </c>
      <c r="C426" s="6" t="s">
        <v>896</v>
      </c>
      <c r="D426" s="6">
        <v>4</v>
      </c>
    </row>
    <row r="427" spans="1:4" hidden="1" x14ac:dyDescent="0.15">
      <c r="A427" s="6" t="s">
        <v>857</v>
      </c>
      <c r="B427" s="23" t="s">
        <v>858</v>
      </c>
      <c r="C427" s="6" t="s">
        <v>896</v>
      </c>
      <c r="D427" s="6">
        <v>4</v>
      </c>
    </row>
    <row r="428" spans="1:4" hidden="1" x14ac:dyDescent="0.15">
      <c r="A428" s="6" t="s">
        <v>1039</v>
      </c>
      <c r="B428" s="23" t="s">
        <v>1040</v>
      </c>
      <c r="C428" s="6" t="s">
        <v>896</v>
      </c>
      <c r="D428" s="6">
        <v>4</v>
      </c>
    </row>
    <row r="429" spans="1:4" hidden="1" x14ac:dyDescent="0.15">
      <c r="A429" s="6" t="s">
        <v>1029</v>
      </c>
      <c r="B429" s="23" t="s">
        <v>1030</v>
      </c>
      <c r="C429" s="6" t="s">
        <v>896</v>
      </c>
      <c r="D429" s="6">
        <v>4</v>
      </c>
    </row>
    <row r="430" spans="1:4" hidden="1" x14ac:dyDescent="0.15">
      <c r="A430" s="6" t="s">
        <v>821</v>
      </c>
      <c r="B430" s="23" t="s">
        <v>822</v>
      </c>
      <c r="C430" s="6" t="s">
        <v>896</v>
      </c>
      <c r="D430" s="6">
        <v>4</v>
      </c>
    </row>
    <row r="431" spans="1:4" hidden="1" x14ac:dyDescent="0.15">
      <c r="A431" s="6" t="s">
        <v>996</v>
      </c>
      <c r="B431" s="23" t="s">
        <v>997</v>
      </c>
      <c r="C431" s="6" t="s">
        <v>896</v>
      </c>
      <c r="D431" s="6">
        <v>4</v>
      </c>
    </row>
    <row r="432" spans="1:4" hidden="1" x14ac:dyDescent="0.15">
      <c r="A432" s="6" t="s">
        <v>977</v>
      </c>
      <c r="B432" s="23" t="s">
        <v>507</v>
      </c>
      <c r="C432" s="6" t="s">
        <v>1179</v>
      </c>
      <c r="D432" s="6" t="s">
        <v>1180</v>
      </c>
    </row>
    <row r="433" spans="1:4" hidden="1" x14ac:dyDescent="0.15">
      <c r="A433" s="6" t="s">
        <v>977</v>
      </c>
      <c r="B433" s="23" t="s">
        <v>507</v>
      </c>
      <c r="C433" s="6" t="s">
        <v>1179</v>
      </c>
      <c r="D433" s="6" t="s">
        <v>1181</v>
      </c>
    </row>
    <row r="434" spans="1:4" hidden="1" x14ac:dyDescent="0.15">
      <c r="A434" s="6" t="s">
        <v>883</v>
      </c>
      <c r="B434" s="23" t="s">
        <v>884</v>
      </c>
      <c r="C434" s="6" t="s">
        <v>896</v>
      </c>
      <c r="D434" s="6">
        <v>4</v>
      </c>
    </row>
    <row r="435" spans="1:4" hidden="1" x14ac:dyDescent="0.15">
      <c r="A435" s="6" t="s">
        <v>1116</v>
      </c>
      <c r="B435" s="23" t="s">
        <v>1182</v>
      </c>
      <c r="C435" s="6" t="s">
        <v>896</v>
      </c>
      <c r="D435" s="6">
        <v>4</v>
      </c>
    </row>
    <row r="436" spans="1:4" hidden="1" x14ac:dyDescent="0.15">
      <c r="A436" s="6" t="s">
        <v>1150</v>
      </c>
      <c r="B436" s="23" t="s">
        <v>1151</v>
      </c>
      <c r="C436" s="6" t="s">
        <v>896</v>
      </c>
      <c r="D436" s="6">
        <v>4</v>
      </c>
    </row>
    <row r="437" spans="1:4" hidden="1" x14ac:dyDescent="0.15">
      <c r="A437" s="6" t="s">
        <v>942</v>
      </c>
      <c r="B437" s="23" t="s">
        <v>943</v>
      </c>
      <c r="C437" s="6" t="s">
        <v>896</v>
      </c>
      <c r="D437" s="6">
        <v>4</v>
      </c>
    </row>
    <row r="438" spans="1:4" hidden="1" x14ac:dyDescent="0.15">
      <c r="A438" s="6" t="s">
        <v>784</v>
      </c>
      <c r="B438" s="23" t="s">
        <v>785</v>
      </c>
      <c r="C438" s="6" t="s">
        <v>896</v>
      </c>
      <c r="D438" s="6">
        <v>4</v>
      </c>
    </row>
    <row r="439" spans="1:4" hidden="1" x14ac:dyDescent="0.15">
      <c r="A439" s="6" t="s">
        <v>1081</v>
      </c>
      <c r="B439" s="23" t="s">
        <v>1082</v>
      </c>
      <c r="C439" s="6" t="s">
        <v>896</v>
      </c>
      <c r="D439" s="6">
        <v>4</v>
      </c>
    </row>
    <row r="440" spans="1:4" hidden="1" x14ac:dyDescent="0.15">
      <c r="A440" s="6" t="s">
        <v>800</v>
      </c>
      <c r="B440" s="23" t="s">
        <v>801</v>
      </c>
      <c r="C440" s="6" t="s">
        <v>896</v>
      </c>
      <c r="D440" s="6">
        <v>4</v>
      </c>
    </row>
    <row r="441" spans="1:4" hidden="1" x14ac:dyDescent="0.15">
      <c r="A441" s="6" t="s">
        <v>1183</v>
      </c>
      <c r="B441" s="23" t="s">
        <v>1184</v>
      </c>
      <c r="C441" s="6" t="s">
        <v>896</v>
      </c>
      <c r="D441" s="6">
        <v>4</v>
      </c>
    </row>
    <row r="442" spans="1:4" hidden="1" x14ac:dyDescent="0.15">
      <c r="A442" s="6" t="s">
        <v>791</v>
      </c>
      <c r="B442" s="23" t="s">
        <v>792</v>
      </c>
      <c r="C442" s="6" t="s">
        <v>896</v>
      </c>
      <c r="D442" s="6">
        <v>4</v>
      </c>
    </row>
    <row r="443" spans="1:4" hidden="1" x14ac:dyDescent="0.15">
      <c r="A443" s="6" t="s">
        <v>750</v>
      </c>
      <c r="B443" s="23" t="s">
        <v>751</v>
      </c>
      <c r="C443" s="6" t="s">
        <v>896</v>
      </c>
      <c r="D443" s="6">
        <v>4</v>
      </c>
    </row>
    <row r="444" spans="1:4" hidden="1" x14ac:dyDescent="0.15">
      <c r="A444" s="6" t="s">
        <v>795</v>
      </c>
      <c r="B444" s="23" t="s">
        <v>796</v>
      </c>
      <c r="C444" s="6" t="s">
        <v>896</v>
      </c>
      <c r="D444" s="6">
        <v>4</v>
      </c>
    </row>
    <row r="445" spans="1:4" hidden="1" x14ac:dyDescent="0.15">
      <c r="A445" s="6" t="s">
        <v>1122</v>
      </c>
      <c r="B445" s="23" t="s">
        <v>1123</v>
      </c>
      <c r="C445" s="6" t="s">
        <v>896</v>
      </c>
      <c r="D445" s="6">
        <v>4</v>
      </c>
    </row>
    <row r="446" spans="1:4" hidden="1" x14ac:dyDescent="0.15">
      <c r="A446" s="6" t="s">
        <v>1177</v>
      </c>
      <c r="B446" s="23" t="s">
        <v>1178</v>
      </c>
      <c r="C446" s="6" t="s">
        <v>896</v>
      </c>
      <c r="D446" s="6">
        <v>4</v>
      </c>
    </row>
    <row r="447" spans="1:4" hidden="1" x14ac:dyDescent="0.15">
      <c r="A447" s="6" t="s">
        <v>1089</v>
      </c>
      <c r="B447" s="23" t="s">
        <v>1090</v>
      </c>
      <c r="C447" s="6" t="s">
        <v>896</v>
      </c>
      <c r="D447" s="6">
        <v>4</v>
      </c>
    </row>
    <row r="448" spans="1:4" hidden="1" x14ac:dyDescent="0.15">
      <c r="A448" s="6" t="s">
        <v>1172</v>
      </c>
      <c r="B448" s="23" t="s">
        <v>1173</v>
      </c>
      <c r="C448" s="6" t="s">
        <v>896</v>
      </c>
      <c r="D448" s="6">
        <v>4</v>
      </c>
    </row>
    <row r="449" spans="1:4" hidden="1" x14ac:dyDescent="0.15">
      <c r="A449" s="6" t="s">
        <v>1051</v>
      </c>
      <c r="B449" s="23" t="s">
        <v>1052</v>
      </c>
      <c r="C449" s="6" t="s">
        <v>896</v>
      </c>
      <c r="D449" s="6">
        <v>4</v>
      </c>
    </row>
    <row r="450" spans="1:4" hidden="1" x14ac:dyDescent="0.15">
      <c r="A450" s="6" t="s">
        <v>1079</v>
      </c>
      <c r="B450" s="23" t="s">
        <v>1080</v>
      </c>
      <c r="C450" s="6" t="s">
        <v>896</v>
      </c>
      <c r="D450" s="6">
        <v>4</v>
      </c>
    </row>
    <row r="451" spans="1:4" hidden="1" x14ac:dyDescent="0.15">
      <c r="A451" s="6" t="s">
        <v>1043</v>
      </c>
      <c r="B451" s="23" t="s">
        <v>1044</v>
      </c>
      <c r="C451" s="6" t="s">
        <v>896</v>
      </c>
      <c r="D451" s="6">
        <v>4</v>
      </c>
    </row>
    <row r="452" spans="1:4" hidden="1" x14ac:dyDescent="0.15">
      <c r="A452" s="6" t="s">
        <v>975</v>
      </c>
      <c r="B452" s="23" t="s">
        <v>976</v>
      </c>
      <c r="C452" s="6" t="s">
        <v>896</v>
      </c>
      <c r="D452" s="6">
        <v>4</v>
      </c>
    </row>
    <row r="453" spans="1:4" hidden="1" x14ac:dyDescent="0.15">
      <c r="A453" s="6" t="s">
        <v>890</v>
      </c>
      <c r="B453" s="23" t="s">
        <v>891</v>
      </c>
      <c r="C453" s="6" t="s">
        <v>896</v>
      </c>
      <c r="D453" s="6">
        <v>4</v>
      </c>
    </row>
    <row r="454" spans="1:4" hidden="1" x14ac:dyDescent="0.15">
      <c r="A454" s="6" t="s">
        <v>1095</v>
      </c>
      <c r="B454" s="23" t="s">
        <v>1096</v>
      </c>
      <c r="C454" s="6" t="s">
        <v>896</v>
      </c>
      <c r="D454" s="6">
        <v>4</v>
      </c>
    </row>
    <row r="455" spans="1:4" hidden="1" x14ac:dyDescent="0.15">
      <c r="A455" s="6" t="s">
        <v>971</v>
      </c>
      <c r="B455" s="23" t="s">
        <v>972</v>
      </c>
      <c r="C455" s="6" t="s">
        <v>896</v>
      </c>
      <c r="D455" s="6">
        <v>4</v>
      </c>
    </row>
    <row r="456" spans="1:4" hidden="1" x14ac:dyDescent="0.15">
      <c r="A456" s="6" t="s">
        <v>1020</v>
      </c>
      <c r="B456" s="23" t="s">
        <v>1021</v>
      </c>
      <c r="C456" s="6" t="s">
        <v>896</v>
      </c>
      <c r="D456" s="6">
        <v>4</v>
      </c>
    </row>
    <row r="457" spans="1:4" hidden="1" x14ac:dyDescent="0.15">
      <c r="A457" s="6" t="s">
        <v>1045</v>
      </c>
      <c r="B457" s="23" t="s">
        <v>1046</v>
      </c>
      <c r="C457" s="6" t="s">
        <v>896</v>
      </c>
      <c r="D457" s="6">
        <v>4</v>
      </c>
    </row>
    <row r="458" spans="1:4" hidden="1" x14ac:dyDescent="0.15">
      <c r="A458" s="6" t="s">
        <v>1002</v>
      </c>
      <c r="B458" s="23" t="s">
        <v>1003</v>
      </c>
      <c r="C458" s="6" t="s">
        <v>896</v>
      </c>
      <c r="D458" s="6">
        <v>4</v>
      </c>
    </row>
    <row r="459" spans="1:4" hidden="1" x14ac:dyDescent="0.15">
      <c r="A459" s="6" t="s">
        <v>861</v>
      </c>
      <c r="B459" s="23" t="s">
        <v>862</v>
      </c>
      <c r="C459" s="6" t="s">
        <v>896</v>
      </c>
      <c r="D459" s="6">
        <v>4</v>
      </c>
    </row>
    <row r="460" spans="1:4" hidden="1" x14ac:dyDescent="0.15">
      <c r="A460" s="6" t="s">
        <v>740</v>
      </c>
      <c r="B460" s="23" t="s">
        <v>741</v>
      </c>
      <c r="C460" s="6" t="s">
        <v>896</v>
      </c>
      <c r="D460" s="6">
        <v>4</v>
      </c>
    </row>
    <row r="461" spans="1:4" hidden="1" x14ac:dyDescent="0.15">
      <c r="A461" s="6" t="s">
        <v>888</v>
      </c>
      <c r="B461" s="23" t="s">
        <v>889</v>
      </c>
      <c r="C461" s="6" t="s">
        <v>896</v>
      </c>
      <c r="D461" s="6">
        <v>4</v>
      </c>
    </row>
    <row r="462" spans="1:4" hidden="1" x14ac:dyDescent="0.15">
      <c r="A462" s="6" t="s">
        <v>894</v>
      </c>
      <c r="B462" s="23" t="s">
        <v>1185</v>
      </c>
      <c r="C462" s="6" t="s">
        <v>896</v>
      </c>
      <c r="D462" s="6">
        <v>4</v>
      </c>
    </row>
    <row r="463" spans="1:4" hidden="1" x14ac:dyDescent="0.15">
      <c r="A463" s="6" t="s">
        <v>815</v>
      </c>
      <c r="B463" s="23" t="s">
        <v>816</v>
      </c>
      <c r="C463" s="6" t="s">
        <v>896</v>
      </c>
      <c r="D463" s="6">
        <v>4</v>
      </c>
    </row>
    <row r="464" spans="1:4" hidden="1" x14ac:dyDescent="0.15">
      <c r="A464" s="6" t="s">
        <v>1060</v>
      </c>
      <c r="B464" s="23" t="s">
        <v>1061</v>
      </c>
      <c r="C464" s="6" t="s">
        <v>896</v>
      </c>
      <c r="D464" s="6">
        <v>4</v>
      </c>
    </row>
    <row r="465" spans="1:4" hidden="1" x14ac:dyDescent="0.15">
      <c r="A465" s="6" t="s">
        <v>1025</v>
      </c>
      <c r="B465" s="23" t="s">
        <v>1026</v>
      </c>
      <c r="C465" s="6" t="s">
        <v>896</v>
      </c>
      <c r="D465" s="6">
        <v>4</v>
      </c>
    </row>
    <row r="466" spans="1:4" hidden="1" x14ac:dyDescent="0.15">
      <c r="A466" s="6" t="s">
        <v>1010</v>
      </c>
      <c r="B466" s="23" t="s">
        <v>1011</v>
      </c>
      <c r="C466" s="6" t="s">
        <v>896</v>
      </c>
      <c r="D466" s="6">
        <v>4</v>
      </c>
    </row>
    <row r="467" spans="1:4" hidden="1" x14ac:dyDescent="0.15">
      <c r="A467" s="6" t="s">
        <v>905</v>
      </c>
      <c r="B467" s="23" t="s">
        <v>906</v>
      </c>
      <c r="C467" s="6" t="s">
        <v>896</v>
      </c>
      <c r="D467" s="6">
        <v>4</v>
      </c>
    </row>
    <row r="468" spans="1:4" hidden="1" x14ac:dyDescent="0.15">
      <c r="A468" s="6" t="s">
        <v>967</v>
      </c>
      <c r="B468" s="23" t="s">
        <v>968</v>
      </c>
      <c r="C468" s="6" t="s">
        <v>896</v>
      </c>
      <c r="D468" s="6">
        <v>4</v>
      </c>
    </row>
    <row r="469" spans="1:4" hidden="1" x14ac:dyDescent="0.15">
      <c r="A469" s="6" t="s">
        <v>961</v>
      </c>
      <c r="B469" s="23" t="s">
        <v>962</v>
      </c>
      <c r="C469" s="6" t="s">
        <v>896</v>
      </c>
      <c r="D469" s="6">
        <v>4</v>
      </c>
    </row>
    <row r="470" spans="1:4" hidden="1" x14ac:dyDescent="0.15">
      <c r="A470" s="6" t="s">
        <v>765</v>
      </c>
      <c r="B470" s="23" t="s">
        <v>766</v>
      </c>
      <c r="C470" s="6" t="s">
        <v>896</v>
      </c>
      <c r="D470" s="6">
        <v>4</v>
      </c>
    </row>
    <row r="471" spans="1:4" hidden="1" x14ac:dyDescent="0.15">
      <c r="A471" s="6" t="s">
        <v>1154</v>
      </c>
      <c r="B471" s="23" t="s">
        <v>1155</v>
      </c>
      <c r="C471" s="6" t="s">
        <v>896</v>
      </c>
      <c r="D471" s="6">
        <v>4</v>
      </c>
    </row>
    <row r="472" spans="1:4" hidden="1" x14ac:dyDescent="0.15">
      <c r="A472" s="6" t="s">
        <v>1073</v>
      </c>
      <c r="B472" s="23" t="s">
        <v>1074</v>
      </c>
      <c r="C472" s="6" t="s">
        <v>896</v>
      </c>
      <c r="D472" s="6">
        <v>4</v>
      </c>
    </row>
    <row r="473" spans="1:4" hidden="1" x14ac:dyDescent="0.15">
      <c r="A473" s="6" t="s">
        <v>1186</v>
      </c>
      <c r="B473" s="23" t="s">
        <v>1187</v>
      </c>
      <c r="C473" s="6" t="s">
        <v>896</v>
      </c>
      <c r="D473" s="6">
        <v>4</v>
      </c>
    </row>
    <row r="474" spans="1:4" hidden="1" x14ac:dyDescent="0.15">
      <c r="A474" s="6" t="s">
        <v>851</v>
      </c>
      <c r="B474" s="23" t="s">
        <v>852</v>
      </c>
      <c r="C474" s="6" t="s">
        <v>896</v>
      </c>
      <c r="D474" s="6">
        <v>4</v>
      </c>
    </row>
    <row r="475" spans="1:4" hidden="1" x14ac:dyDescent="0.15">
      <c r="A475" s="6" t="s">
        <v>1188</v>
      </c>
      <c r="B475" s="23" t="s">
        <v>1189</v>
      </c>
      <c r="C475" s="6" t="s">
        <v>896</v>
      </c>
      <c r="D475" s="6">
        <v>4</v>
      </c>
    </row>
    <row r="476" spans="1:4" hidden="1" x14ac:dyDescent="0.15">
      <c r="A476" s="6" t="s">
        <v>916</v>
      </c>
      <c r="B476" s="23" t="s">
        <v>595</v>
      </c>
      <c r="C476" s="6" t="s">
        <v>896</v>
      </c>
      <c r="D476" s="6">
        <v>4</v>
      </c>
    </row>
    <row r="477" spans="1:4" hidden="1" x14ac:dyDescent="0.15">
      <c r="A477" s="6" t="s">
        <v>769</v>
      </c>
      <c r="B477" s="23" t="s">
        <v>770</v>
      </c>
      <c r="C477" s="6" t="s">
        <v>896</v>
      </c>
      <c r="D477" s="6">
        <v>4</v>
      </c>
    </row>
    <row r="478" spans="1:4" hidden="1" x14ac:dyDescent="0.15">
      <c r="A478" s="6" t="s">
        <v>1035</v>
      </c>
      <c r="B478" s="23" t="s">
        <v>1036</v>
      </c>
      <c r="C478" s="6" t="s">
        <v>896</v>
      </c>
      <c r="D478" s="6">
        <v>4</v>
      </c>
    </row>
    <row r="479" spans="1:4" hidden="1" x14ac:dyDescent="0.15">
      <c r="A479" s="6" t="s">
        <v>1112</v>
      </c>
      <c r="B479" s="23" t="s">
        <v>1113</v>
      </c>
      <c r="C479" s="6" t="s">
        <v>896</v>
      </c>
      <c r="D479" s="6">
        <v>4</v>
      </c>
    </row>
    <row r="480" spans="1:4" hidden="1" x14ac:dyDescent="0.15">
      <c r="A480" s="6" t="s">
        <v>1065</v>
      </c>
      <c r="B480" s="23" t="s">
        <v>1066</v>
      </c>
      <c r="C480" s="6" t="s">
        <v>896</v>
      </c>
      <c r="D480" s="6">
        <v>4</v>
      </c>
    </row>
    <row r="481" spans="1:4" hidden="1" x14ac:dyDescent="0.15">
      <c r="A481" s="6" t="s">
        <v>1190</v>
      </c>
      <c r="B481" s="23" t="s">
        <v>1191</v>
      </c>
      <c r="C481" s="6" t="s">
        <v>896</v>
      </c>
      <c r="D481" s="6">
        <v>4</v>
      </c>
    </row>
    <row r="482" spans="1:4" hidden="1" x14ac:dyDescent="0.15">
      <c r="A482" s="6" t="s">
        <v>1192</v>
      </c>
      <c r="B482" s="23" t="s">
        <v>1193</v>
      </c>
      <c r="C482" s="6" t="s">
        <v>896</v>
      </c>
      <c r="D482" s="6">
        <v>4</v>
      </c>
    </row>
    <row r="483" spans="1:4" hidden="1" x14ac:dyDescent="0.15">
      <c r="A483" s="6" t="s">
        <v>746</v>
      </c>
      <c r="B483" s="23" t="s">
        <v>747</v>
      </c>
      <c r="C483" s="6" t="s">
        <v>896</v>
      </c>
      <c r="D483" s="6">
        <v>4</v>
      </c>
    </row>
    <row r="484" spans="1:4" hidden="1" x14ac:dyDescent="0.15">
      <c r="A484" s="6" t="s">
        <v>888</v>
      </c>
      <c r="B484" s="23" t="s">
        <v>889</v>
      </c>
      <c r="C484" s="6" t="s">
        <v>1179</v>
      </c>
      <c r="D484" s="6">
        <v>5</v>
      </c>
    </row>
    <row r="485" spans="1:4" hidden="1" x14ac:dyDescent="0.15">
      <c r="A485" s="6" t="s">
        <v>1039</v>
      </c>
      <c r="B485" s="23" t="s">
        <v>1040</v>
      </c>
      <c r="C485" s="6" t="s">
        <v>1179</v>
      </c>
      <c r="D485" s="6">
        <v>5</v>
      </c>
    </row>
    <row r="486" spans="1:4" hidden="1" x14ac:dyDescent="0.15">
      <c r="A486" s="6" t="s">
        <v>765</v>
      </c>
      <c r="B486" s="23" t="s">
        <v>766</v>
      </c>
      <c r="C486" s="6" t="s">
        <v>1179</v>
      </c>
      <c r="D486" s="6">
        <v>5</v>
      </c>
    </row>
    <row r="487" spans="1:4" hidden="1" x14ac:dyDescent="0.15">
      <c r="A487" s="6" t="s">
        <v>1194</v>
      </c>
      <c r="B487" s="23" t="s">
        <v>1195</v>
      </c>
      <c r="C487" s="6" t="s">
        <v>1179</v>
      </c>
      <c r="D487" s="6">
        <v>5</v>
      </c>
    </row>
    <row r="488" spans="1:4" hidden="1" x14ac:dyDescent="0.15">
      <c r="A488" s="6" t="s">
        <v>734</v>
      </c>
      <c r="B488" s="23" t="s">
        <v>735</v>
      </c>
      <c r="C488" s="6" t="s">
        <v>1179</v>
      </c>
      <c r="D488" s="6">
        <v>5</v>
      </c>
    </row>
    <row r="489" spans="1:4" hidden="1" x14ac:dyDescent="0.15">
      <c r="A489" s="6" t="s">
        <v>843</v>
      </c>
      <c r="B489" s="23" t="s">
        <v>844</v>
      </c>
      <c r="C489" s="6" t="s">
        <v>1179</v>
      </c>
      <c r="D489" s="6">
        <v>5</v>
      </c>
    </row>
    <row r="490" spans="1:4" hidden="1" x14ac:dyDescent="0.15">
      <c r="A490" s="6" t="s">
        <v>841</v>
      </c>
      <c r="B490" s="23" t="s">
        <v>842</v>
      </c>
      <c r="C490" s="6" t="s">
        <v>1179</v>
      </c>
      <c r="D490" s="6">
        <v>5</v>
      </c>
    </row>
    <row r="491" spans="1:4" hidden="1" x14ac:dyDescent="0.15">
      <c r="A491" s="6" t="s">
        <v>767</v>
      </c>
      <c r="B491" s="23" t="s">
        <v>768</v>
      </c>
      <c r="C491" s="6" t="s">
        <v>1179</v>
      </c>
      <c r="D491" s="6">
        <v>5</v>
      </c>
    </row>
    <row r="492" spans="1:4" hidden="1" x14ac:dyDescent="0.15">
      <c r="A492" s="6" t="s">
        <v>1110</v>
      </c>
      <c r="B492" s="23" t="s">
        <v>1111</v>
      </c>
      <c r="C492" s="6" t="s">
        <v>1179</v>
      </c>
      <c r="D492" s="6">
        <v>5</v>
      </c>
    </row>
    <row r="493" spans="1:4" hidden="1" x14ac:dyDescent="0.15">
      <c r="A493" s="6" t="s">
        <v>1071</v>
      </c>
      <c r="B493" s="23" t="s">
        <v>1072</v>
      </c>
      <c r="C493" s="6" t="s">
        <v>1179</v>
      </c>
      <c r="D493" s="6">
        <v>5</v>
      </c>
    </row>
    <row r="494" spans="1:4" hidden="1" x14ac:dyDescent="0.15">
      <c r="A494" s="6" t="s">
        <v>1166</v>
      </c>
      <c r="B494" s="23" t="s">
        <v>1167</v>
      </c>
      <c r="C494" s="6" t="s">
        <v>1179</v>
      </c>
      <c r="D494" s="6">
        <v>5</v>
      </c>
    </row>
    <row r="495" spans="1:4" hidden="1" x14ac:dyDescent="0.15">
      <c r="A495" s="6" t="s">
        <v>1065</v>
      </c>
      <c r="B495" s="23" t="s">
        <v>1066</v>
      </c>
      <c r="C495" s="6" t="s">
        <v>1179</v>
      </c>
      <c r="D495" s="6">
        <v>5</v>
      </c>
    </row>
    <row r="496" spans="1:4" hidden="1" x14ac:dyDescent="0.15">
      <c r="A496" s="6" t="s">
        <v>1045</v>
      </c>
      <c r="B496" s="23" t="s">
        <v>1046</v>
      </c>
      <c r="C496" s="6" t="s">
        <v>1179</v>
      </c>
      <c r="D496" s="6">
        <v>5</v>
      </c>
    </row>
    <row r="497" spans="1:4" hidden="1" x14ac:dyDescent="0.15">
      <c r="A497" s="6" t="s">
        <v>926</v>
      </c>
      <c r="B497" s="23" t="s">
        <v>927</v>
      </c>
      <c r="C497" s="6" t="s">
        <v>1179</v>
      </c>
      <c r="D497" s="6">
        <v>5</v>
      </c>
    </row>
    <row r="498" spans="1:4" hidden="1" x14ac:dyDescent="0.15">
      <c r="A498" s="6" t="s">
        <v>845</v>
      </c>
      <c r="B498" s="23" t="s">
        <v>846</v>
      </c>
      <c r="C498" s="6" t="s">
        <v>1179</v>
      </c>
      <c r="D498" s="6">
        <v>5</v>
      </c>
    </row>
    <row r="499" spans="1:4" hidden="1" x14ac:dyDescent="0.15">
      <c r="A499" s="6" t="s">
        <v>763</v>
      </c>
      <c r="B499" s="23" t="s">
        <v>764</v>
      </c>
      <c r="C499" s="6" t="s">
        <v>1179</v>
      </c>
      <c r="D499" s="6">
        <v>5</v>
      </c>
    </row>
    <row r="500" spans="1:4" hidden="1" x14ac:dyDescent="0.15">
      <c r="A500" s="6" t="s">
        <v>813</v>
      </c>
      <c r="B500" s="23" t="s">
        <v>814</v>
      </c>
      <c r="C500" s="6" t="s">
        <v>1179</v>
      </c>
      <c r="D500" s="6">
        <v>5</v>
      </c>
    </row>
    <row r="501" spans="1:4" hidden="1" x14ac:dyDescent="0.15">
      <c r="A501" s="6" t="s">
        <v>998</v>
      </c>
      <c r="B501" s="23" t="s">
        <v>999</v>
      </c>
      <c r="C501" s="6" t="s">
        <v>1179</v>
      </c>
      <c r="D501" s="6">
        <v>5</v>
      </c>
    </row>
    <row r="502" spans="1:4" hidden="1" x14ac:dyDescent="0.15">
      <c r="A502" s="6" t="s">
        <v>732</v>
      </c>
      <c r="B502" s="23" t="s">
        <v>733</v>
      </c>
      <c r="C502" s="6" t="s">
        <v>1179</v>
      </c>
      <c r="D502" s="6">
        <v>5</v>
      </c>
    </row>
    <row r="503" spans="1:4" hidden="1" x14ac:dyDescent="0.15">
      <c r="A503" s="6" t="s">
        <v>1053</v>
      </c>
      <c r="B503" s="23" t="s">
        <v>1054</v>
      </c>
      <c r="C503" s="6" t="s">
        <v>1179</v>
      </c>
      <c r="D503" s="6">
        <v>5</v>
      </c>
    </row>
    <row r="504" spans="1:4" hidden="1" x14ac:dyDescent="0.15">
      <c r="A504" s="6" t="s">
        <v>1196</v>
      </c>
      <c r="B504" s="23" t="s">
        <v>1197</v>
      </c>
      <c r="C504" s="6" t="s">
        <v>1179</v>
      </c>
      <c r="D504" s="6">
        <v>5</v>
      </c>
    </row>
    <row r="505" spans="1:4" hidden="1" x14ac:dyDescent="0.15">
      <c r="A505" s="6" t="s">
        <v>1002</v>
      </c>
      <c r="B505" s="23" t="s">
        <v>1003</v>
      </c>
      <c r="C505" s="6" t="s">
        <v>1179</v>
      </c>
      <c r="D505" s="6">
        <v>5</v>
      </c>
    </row>
    <row r="506" spans="1:4" hidden="1" x14ac:dyDescent="0.15">
      <c r="A506" s="6" t="s">
        <v>1015</v>
      </c>
      <c r="B506" s="23" t="s">
        <v>1016</v>
      </c>
      <c r="C506" s="6" t="s">
        <v>1179</v>
      </c>
      <c r="D506" s="6">
        <v>5</v>
      </c>
    </row>
    <row r="507" spans="1:4" hidden="1" x14ac:dyDescent="0.15">
      <c r="A507" s="6" t="s">
        <v>977</v>
      </c>
      <c r="B507" s="23" t="s">
        <v>507</v>
      </c>
      <c r="C507" s="6" t="s">
        <v>1179</v>
      </c>
      <c r="D507" s="6">
        <v>5</v>
      </c>
    </row>
    <row r="508" spans="1:4" hidden="1" x14ac:dyDescent="0.15">
      <c r="A508" s="6" t="s">
        <v>977</v>
      </c>
      <c r="B508" s="23" t="s">
        <v>507</v>
      </c>
      <c r="C508" s="6" t="s">
        <v>1179</v>
      </c>
      <c r="D508" s="6">
        <v>5</v>
      </c>
    </row>
    <row r="509" spans="1:4" hidden="1" x14ac:dyDescent="0.15">
      <c r="A509" s="6" t="s">
        <v>1161</v>
      </c>
      <c r="B509" s="23" t="s">
        <v>1162</v>
      </c>
      <c r="C509" s="6" t="s">
        <v>1179</v>
      </c>
      <c r="D509" s="6">
        <v>5</v>
      </c>
    </row>
    <row r="510" spans="1:4" hidden="1" x14ac:dyDescent="0.15">
      <c r="A510" s="6" t="s">
        <v>777</v>
      </c>
      <c r="B510" s="23" t="s">
        <v>560</v>
      </c>
      <c r="C510" s="6" t="s">
        <v>1179</v>
      </c>
      <c r="D510" s="6">
        <v>5</v>
      </c>
    </row>
    <row r="511" spans="1:4" hidden="1" x14ac:dyDescent="0.15">
      <c r="A511" s="6" t="s">
        <v>1168</v>
      </c>
      <c r="B511" s="23" t="s">
        <v>1169</v>
      </c>
      <c r="C511" s="6" t="s">
        <v>1179</v>
      </c>
      <c r="D511" s="6">
        <v>5</v>
      </c>
    </row>
    <row r="512" spans="1:4" hidden="1" x14ac:dyDescent="0.15">
      <c r="A512" s="6" t="s">
        <v>957</v>
      </c>
      <c r="B512" s="23" t="s">
        <v>958</v>
      </c>
      <c r="C512" s="6" t="s">
        <v>1179</v>
      </c>
      <c r="D512" s="6">
        <v>5</v>
      </c>
    </row>
    <row r="513" spans="1:4" hidden="1" x14ac:dyDescent="0.15">
      <c r="A513" s="6" t="s">
        <v>857</v>
      </c>
      <c r="B513" s="23" t="s">
        <v>858</v>
      </c>
      <c r="C513" s="6" t="s">
        <v>1179</v>
      </c>
      <c r="D513" s="6">
        <v>5</v>
      </c>
    </row>
    <row r="514" spans="1:4" hidden="1" x14ac:dyDescent="0.15">
      <c r="A514" s="6" t="s">
        <v>1198</v>
      </c>
      <c r="B514" s="23" t="s">
        <v>1199</v>
      </c>
      <c r="C514" s="6" t="s">
        <v>1179</v>
      </c>
      <c r="D514" s="6">
        <v>5</v>
      </c>
    </row>
    <row r="515" spans="1:4" hidden="1" x14ac:dyDescent="0.15">
      <c r="A515" s="6" t="s">
        <v>978</v>
      </c>
      <c r="B515" s="23" t="s">
        <v>760</v>
      </c>
      <c r="C515" s="6" t="s">
        <v>1179</v>
      </c>
      <c r="D515" s="6">
        <v>5</v>
      </c>
    </row>
    <row r="516" spans="1:4" hidden="1" x14ac:dyDescent="0.15">
      <c r="A516" s="6" t="s">
        <v>911</v>
      </c>
      <c r="B516" s="23" t="s">
        <v>912</v>
      </c>
      <c r="C516" s="6" t="s">
        <v>1179</v>
      </c>
      <c r="D516" s="6">
        <v>5</v>
      </c>
    </row>
    <row r="517" spans="1:4" hidden="1" x14ac:dyDescent="0.15">
      <c r="A517" s="6" t="s">
        <v>1064</v>
      </c>
      <c r="B517" s="23" t="s">
        <v>587</v>
      </c>
      <c r="C517" s="6" t="s">
        <v>1179</v>
      </c>
      <c r="D517" s="6">
        <v>5</v>
      </c>
    </row>
    <row r="518" spans="1:4" hidden="1" x14ac:dyDescent="0.15">
      <c r="A518" s="6" t="s">
        <v>1088</v>
      </c>
      <c r="B518" s="23" t="s">
        <v>1019</v>
      </c>
      <c r="C518" s="6" t="s">
        <v>1179</v>
      </c>
      <c r="D518" s="6">
        <v>5</v>
      </c>
    </row>
    <row r="519" spans="1:4" hidden="1" x14ac:dyDescent="0.15">
      <c r="A519" s="6" t="s">
        <v>1200</v>
      </c>
      <c r="B519" s="23" t="s">
        <v>1201</v>
      </c>
      <c r="C519" s="6" t="s">
        <v>1179</v>
      </c>
      <c r="D519" s="6">
        <v>5</v>
      </c>
    </row>
    <row r="520" spans="1:4" hidden="1" x14ac:dyDescent="0.15">
      <c r="A520" s="6" t="s">
        <v>1051</v>
      </c>
      <c r="B520" s="23" t="s">
        <v>1052</v>
      </c>
      <c r="C520" s="6" t="s">
        <v>1179</v>
      </c>
      <c r="D520" s="6">
        <v>5</v>
      </c>
    </row>
    <row r="521" spans="1:4" hidden="1" x14ac:dyDescent="0.15">
      <c r="A521" s="6" t="s">
        <v>1089</v>
      </c>
      <c r="B521" s="23" t="s">
        <v>1090</v>
      </c>
      <c r="C521" s="6" t="s">
        <v>1179</v>
      </c>
      <c r="D521" s="6">
        <v>5</v>
      </c>
    </row>
    <row r="522" spans="1:4" hidden="1" x14ac:dyDescent="0.15">
      <c r="A522" s="6" t="s">
        <v>1032</v>
      </c>
      <c r="B522" s="23" t="s">
        <v>596</v>
      </c>
      <c r="C522" s="6" t="s">
        <v>1179</v>
      </c>
      <c r="D522" s="6">
        <v>5</v>
      </c>
    </row>
    <row r="523" spans="1:4" hidden="1" x14ac:dyDescent="0.15">
      <c r="A523" s="6" t="s">
        <v>996</v>
      </c>
      <c r="B523" s="23" t="s">
        <v>997</v>
      </c>
      <c r="C523" s="6" t="s">
        <v>1179</v>
      </c>
      <c r="D523" s="6">
        <v>5</v>
      </c>
    </row>
    <row r="524" spans="1:4" hidden="1" x14ac:dyDescent="0.15">
      <c r="A524" s="6" t="s">
        <v>756</v>
      </c>
      <c r="B524" s="23" t="s">
        <v>707</v>
      </c>
      <c r="C524" s="6" t="s">
        <v>1179</v>
      </c>
      <c r="D524" s="6">
        <v>5</v>
      </c>
    </row>
    <row r="525" spans="1:4" hidden="1" x14ac:dyDescent="0.15">
      <c r="A525" s="6" t="s">
        <v>1183</v>
      </c>
      <c r="B525" s="23" t="s">
        <v>1184</v>
      </c>
      <c r="C525" s="6" t="s">
        <v>1179</v>
      </c>
      <c r="D525" s="6">
        <v>5</v>
      </c>
    </row>
    <row r="526" spans="1:4" hidden="1" x14ac:dyDescent="0.15">
      <c r="A526" s="6" t="s">
        <v>1017</v>
      </c>
      <c r="B526" s="23" t="s">
        <v>1018</v>
      </c>
      <c r="C526" s="6" t="s">
        <v>1179</v>
      </c>
      <c r="D526" s="6">
        <v>5</v>
      </c>
    </row>
    <row r="527" spans="1:4" hidden="1" x14ac:dyDescent="0.15">
      <c r="A527" s="6" t="s">
        <v>1081</v>
      </c>
      <c r="B527" s="23" t="s">
        <v>1202</v>
      </c>
      <c r="C527" s="6" t="s">
        <v>1179</v>
      </c>
      <c r="D527" s="6">
        <v>5</v>
      </c>
    </row>
    <row r="528" spans="1:4" hidden="1" x14ac:dyDescent="0.15">
      <c r="A528" s="6" t="s">
        <v>800</v>
      </c>
      <c r="B528" s="23" t="s">
        <v>801</v>
      </c>
      <c r="C528" s="6" t="s">
        <v>1179</v>
      </c>
      <c r="D528" s="6">
        <v>5</v>
      </c>
    </row>
    <row r="529" spans="1:4" hidden="1" x14ac:dyDescent="0.15">
      <c r="A529" s="6" t="s">
        <v>861</v>
      </c>
      <c r="B529" s="23" t="s">
        <v>862</v>
      </c>
      <c r="C529" s="6" t="s">
        <v>1203</v>
      </c>
      <c r="D529" s="6">
        <v>6</v>
      </c>
    </row>
    <row r="530" spans="1:4" hidden="1" x14ac:dyDescent="0.15">
      <c r="A530" s="6" t="s">
        <v>1081</v>
      </c>
      <c r="B530" s="23" t="s">
        <v>1082</v>
      </c>
      <c r="C530" s="6" t="s">
        <v>1203</v>
      </c>
      <c r="D530" s="6">
        <v>6</v>
      </c>
    </row>
    <row r="531" spans="1:4" hidden="1" x14ac:dyDescent="0.15">
      <c r="A531" s="6" t="s">
        <v>1188</v>
      </c>
      <c r="B531" s="23" t="s">
        <v>1189</v>
      </c>
      <c r="C531" s="6" t="s">
        <v>1203</v>
      </c>
      <c r="D531" s="6">
        <v>6</v>
      </c>
    </row>
    <row r="532" spans="1:4" hidden="1" x14ac:dyDescent="0.15">
      <c r="A532" s="6" t="s">
        <v>923</v>
      </c>
      <c r="B532" s="23" t="s">
        <v>605</v>
      </c>
      <c r="C532" s="6" t="s">
        <v>1203</v>
      </c>
      <c r="D532" s="6">
        <v>6</v>
      </c>
    </row>
    <row r="533" spans="1:4" hidden="1" x14ac:dyDescent="0.15">
      <c r="A533" s="6" t="s">
        <v>843</v>
      </c>
      <c r="B533" s="23" t="s">
        <v>844</v>
      </c>
      <c r="C533" s="6" t="s">
        <v>1203</v>
      </c>
      <c r="D533" s="6">
        <v>6</v>
      </c>
    </row>
    <row r="534" spans="1:4" hidden="1" x14ac:dyDescent="0.15">
      <c r="A534" s="6" t="s">
        <v>1204</v>
      </c>
      <c r="B534" s="23" t="s">
        <v>1205</v>
      </c>
      <c r="C534" s="6" t="s">
        <v>1203</v>
      </c>
      <c r="D534" s="6">
        <v>6</v>
      </c>
    </row>
    <row r="535" spans="1:4" hidden="1" x14ac:dyDescent="0.15">
      <c r="A535" s="6" t="s">
        <v>1065</v>
      </c>
      <c r="B535" s="23" t="s">
        <v>1066</v>
      </c>
      <c r="C535" s="6" t="s">
        <v>1203</v>
      </c>
      <c r="D535" s="6">
        <v>6</v>
      </c>
    </row>
    <row r="536" spans="1:4" hidden="1" x14ac:dyDescent="0.15">
      <c r="A536" s="6" t="s">
        <v>1071</v>
      </c>
      <c r="B536" s="23" t="s">
        <v>1072</v>
      </c>
      <c r="C536" s="6" t="s">
        <v>1203</v>
      </c>
      <c r="D536" s="6" t="s">
        <v>1206</v>
      </c>
    </row>
    <row r="537" spans="1:4" hidden="1" x14ac:dyDescent="0.15">
      <c r="A537" s="6" t="s">
        <v>1071</v>
      </c>
      <c r="B537" s="23" t="s">
        <v>1072</v>
      </c>
      <c r="C537" s="6" t="s">
        <v>1203</v>
      </c>
      <c r="D537" s="6" t="s">
        <v>1207</v>
      </c>
    </row>
    <row r="538" spans="1:4" hidden="1" x14ac:dyDescent="0.15">
      <c r="A538" s="6" t="s">
        <v>1112</v>
      </c>
      <c r="B538" s="23" t="s">
        <v>1113</v>
      </c>
      <c r="C538" s="6" t="s">
        <v>1203</v>
      </c>
      <c r="D538" s="6">
        <v>6</v>
      </c>
    </row>
    <row r="539" spans="1:4" hidden="1" x14ac:dyDescent="0.15">
      <c r="A539" s="6" t="s">
        <v>1186</v>
      </c>
      <c r="B539" s="23" t="s">
        <v>1187</v>
      </c>
      <c r="C539" s="6" t="s">
        <v>1203</v>
      </c>
      <c r="D539" s="6">
        <v>6</v>
      </c>
    </row>
    <row r="540" spans="1:4" hidden="1" x14ac:dyDescent="0.15">
      <c r="A540" s="6" t="s">
        <v>1134</v>
      </c>
      <c r="B540" s="23" t="s">
        <v>1135</v>
      </c>
      <c r="C540" s="6" t="s">
        <v>1203</v>
      </c>
      <c r="D540" s="6">
        <v>6</v>
      </c>
    </row>
    <row r="541" spans="1:4" hidden="1" x14ac:dyDescent="0.15">
      <c r="A541" s="6" t="s">
        <v>1122</v>
      </c>
      <c r="B541" s="23" t="s">
        <v>1123</v>
      </c>
      <c r="C541" s="6" t="s">
        <v>1203</v>
      </c>
      <c r="D541" s="6">
        <v>6</v>
      </c>
    </row>
    <row r="542" spans="1:4" hidden="1" x14ac:dyDescent="0.15">
      <c r="A542" s="6" t="s">
        <v>1079</v>
      </c>
      <c r="B542" s="23" t="s">
        <v>1080</v>
      </c>
      <c r="C542" s="6" t="s">
        <v>1203</v>
      </c>
      <c r="D542" s="6">
        <v>6</v>
      </c>
    </row>
    <row r="543" spans="1:4" hidden="1" x14ac:dyDescent="0.15">
      <c r="A543" s="6" t="s">
        <v>767</v>
      </c>
      <c r="B543" s="23" t="s">
        <v>768</v>
      </c>
      <c r="C543" s="6" t="s">
        <v>1203</v>
      </c>
      <c r="D543" s="6">
        <v>6</v>
      </c>
    </row>
    <row r="544" spans="1:4" hidden="1" x14ac:dyDescent="0.15">
      <c r="A544" s="6" t="s">
        <v>1208</v>
      </c>
      <c r="B544" s="23" t="s">
        <v>931</v>
      </c>
      <c r="C544" s="6" t="s">
        <v>1203</v>
      </c>
      <c r="D544" s="6">
        <v>6</v>
      </c>
    </row>
    <row r="545" spans="1:4" hidden="1" x14ac:dyDescent="0.15">
      <c r="A545" s="6" t="s">
        <v>1010</v>
      </c>
      <c r="B545" s="23" t="s">
        <v>1011</v>
      </c>
      <c r="C545" s="6" t="s">
        <v>1203</v>
      </c>
      <c r="D545" s="6">
        <v>6</v>
      </c>
    </row>
    <row r="546" spans="1:4" hidden="1" x14ac:dyDescent="0.15">
      <c r="A546" s="6" t="s">
        <v>861</v>
      </c>
      <c r="B546" s="23" t="s">
        <v>862</v>
      </c>
      <c r="C546" s="6" t="s">
        <v>1203</v>
      </c>
      <c r="D546" s="6">
        <v>6</v>
      </c>
    </row>
    <row r="547" spans="1:4" hidden="1" x14ac:dyDescent="0.15">
      <c r="A547" s="6" t="s">
        <v>888</v>
      </c>
      <c r="B547" s="23" t="s">
        <v>889</v>
      </c>
      <c r="C547" s="6" t="s">
        <v>1203</v>
      </c>
      <c r="D547" s="6">
        <v>6</v>
      </c>
    </row>
    <row r="548" spans="1:4" hidden="1" x14ac:dyDescent="0.15">
      <c r="A548" s="6" t="s">
        <v>926</v>
      </c>
      <c r="B548" s="23" t="s">
        <v>927</v>
      </c>
      <c r="C548" s="6" t="s">
        <v>1203</v>
      </c>
      <c r="D548" s="6">
        <v>6</v>
      </c>
    </row>
    <row r="549" spans="1:4" hidden="1" x14ac:dyDescent="0.15">
      <c r="A549" s="6" t="s">
        <v>793</v>
      </c>
      <c r="B549" s="23" t="s">
        <v>794</v>
      </c>
      <c r="C549" s="6" t="s">
        <v>1203</v>
      </c>
      <c r="D549" s="6">
        <v>6</v>
      </c>
    </row>
    <row r="550" spans="1:4" hidden="1" x14ac:dyDescent="0.15">
      <c r="A550" s="6" t="s">
        <v>996</v>
      </c>
      <c r="B550" s="23" t="s">
        <v>997</v>
      </c>
      <c r="C550" s="6" t="s">
        <v>1203</v>
      </c>
      <c r="D550" s="6">
        <v>6</v>
      </c>
    </row>
    <row r="551" spans="1:4" hidden="1" x14ac:dyDescent="0.15">
      <c r="A551" s="6" t="s">
        <v>1039</v>
      </c>
      <c r="B551" s="23" t="s">
        <v>1040</v>
      </c>
      <c r="C551" s="6" t="s">
        <v>1203</v>
      </c>
      <c r="D551" s="6">
        <v>6</v>
      </c>
    </row>
    <row r="552" spans="1:4" hidden="1" x14ac:dyDescent="0.15">
      <c r="A552" s="6" t="s">
        <v>1002</v>
      </c>
      <c r="B552" s="23" t="s">
        <v>1003</v>
      </c>
      <c r="C552" s="6" t="s">
        <v>1203</v>
      </c>
      <c r="D552" s="6">
        <v>6</v>
      </c>
    </row>
    <row r="553" spans="1:4" hidden="1" x14ac:dyDescent="0.15">
      <c r="A553" s="6" t="s">
        <v>990</v>
      </c>
      <c r="B553" s="23" t="s">
        <v>991</v>
      </c>
      <c r="C553" s="6" t="s">
        <v>1203</v>
      </c>
      <c r="D553" s="27">
        <v>6</v>
      </c>
    </row>
    <row r="554" spans="1:4" hidden="1" x14ac:dyDescent="0.15">
      <c r="A554" s="6" t="s">
        <v>894</v>
      </c>
      <c r="B554" s="23" t="s">
        <v>895</v>
      </c>
      <c r="C554" s="6" t="s">
        <v>1203</v>
      </c>
      <c r="D554" s="6">
        <v>6</v>
      </c>
    </row>
    <row r="555" spans="1:4" hidden="1" x14ac:dyDescent="0.15">
      <c r="A555" s="6" t="s">
        <v>1116</v>
      </c>
      <c r="B555" s="23" t="s">
        <v>1182</v>
      </c>
      <c r="C555" s="6" t="s">
        <v>1203</v>
      </c>
      <c r="D555" s="6">
        <v>6</v>
      </c>
    </row>
    <row r="556" spans="1:4" hidden="1" x14ac:dyDescent="0.15">
      <c r="A556" s="6" t="s">
        <v>1088</v>
      </c>
      <c r="B556" s="23" t="s">
        <v>1019</v>
      </c>
      <c r="C556" s="6" t="s">
        <v>1203</v>
      </c>
      <c r="D556" s="6">
        <v>6</v>
      </c>
    </row>
    <row r="557" spans="1:4" hidden="1" x14ac:dyDescent="0.15">
      <c r="A557" s="6" t="s">
        <v>1209</v>
      </c>
      <c r="B557" s="23" t="s">
        <v>1210</v>
      </c>
      <c r="C557" s="6" t="s">
        <v>1203</v>
      </c>
      <c r="D557" s="6">
        <v>6</v>
      </c>
    </row>
    <row r="558" spans="1:4" hidden="1" x14ac:dyDescent="0.15">
      <c r="A558" s="6" t="s">
        <v>967</v>
      </c>
      <c r="B558" s="23" t="s">
        <v>968</v>
      </c>
      <c r="C558" s="6" t="s">
        <v>1203</v>
      </c>
      <c r="D558" s="6">
        <v>6</v>
      </c>
    </row>
    <row r="559" spans="1:4" hidden="1" x14ac:dyDescent="0.15">
      <c r="A559" s="6" t="s">
        <v>777</v>
      </c>
      <c r="B559" s="23" t="s">
        <v>560</v>
      </c>
      <c r="C559" s="6" t="s">
        <v>1203</v>
      </c>
      <c r="D559" s="6">
        <v>6</v>
      </c>
    </row>
    <row r="560" spans="1:4" hidden="1" x14ac:dyDescent="0.15">
      <c r="A560" s="6" t="s">
        <v>1017</v>
      </c>
      <c r="B560" s="23" t="s">
        <v>1018</v>
      </c>
      <c r="C560" s="6" t="s">
        <v>1203</v>
      </c>
      <c r="D560" s="6">
        <v>6</v>
      </c>
    </row>
    <row r="561" spans="1:4" hidden="1" x14ac:dyDescent="0.15">
      <c r="A561" s="6" t="s">
        <v>736</v>
      </c>
      <c r="B561" s="23" t="s">
        <v>737</v>
      </c>
      <c r="C561" s="6" t="s">
        <v>1203</v>
      </c>
      <c r="D561" s="6">
        <v>6</v>
      </c>
    </row>
    <row r="562" spans="1:4" hidden="1" x14ac:dyDescent="0.15">
      <c r="A562" s="6" t="s">
        <v>1211</v>
      </c>
      <c r="B562" s="23" t="s">
        <v>764</v>
      </c>
      <c r="C562" s="6" t="s">
        <v>1203</v>
      </c>
      <c r="D562" s="6">
        <v>6</v>
      </c>
    </row>
    <row r="563" spans="1:4" hidden="1" x14ac:dyDescent="0.15">
      <c r="A563" s="6" t="s">
        <v>1045</v>
      </c>
      <c r="B563" s="23" t="s">
        <v>1046</v>
      </c>
      <c r="C563" s="6" t="s">
        <v>1203</v>
      </c>
      <c r="D563" s="6">
        <v>6</v>
      </c>
    </row>
    <row r="564" spans="1:4" hidden="1" x14ac:dyDescent="0.15">
      <c r="A564" s="6" t="s">
        <v>756</v>
      </c>
      <c r="B564" s="23" t="s">
        <v>707</v>
      </c>
      <c r="C564" s="6" t="s">
        <v>1203</v>
      </c>
      <c r="D564" s="6">
        <v>6</v>
      </c>
    </row>
    <row r="565" spans="1:4" hidden="1" x14ac:dyDescent="0.15">
      <c r="A565" s="6" t="s">
        <v>1196</v>
      </c>
      <c r="B565" s="23" t="s">
        <v>1197</v>
      </c>
      <c r="C565" s="6" t="s">
        <v>1203</v>
      </c>
      <c r="D565" s="6">
        <v>6</v>
      </c>
    </row>
    <row r="566" spans="1:4" hidden="1" x14ac:dyDescent="0.15">
      <c r="A566" s="6" t="s">
        <v>890</v>
      </c>
      <c r="B566" s="23" t="s">
        <v>891</v>
      </c>
      <c r="C566" s="6" t="s">
        <v>1203</v>
      </c>
      <c r="D566" s="6">
        <v>6</v>
      </c>
    </row>
    <row r="567" spans="1:4" hidden="1" x14ac:dyDescent="0.15">
      <c r="A567" s="6" t="s">
        <v>800</v>
      </c>
      <c r="B567" s="23" t="s">
        <v>801</v>
      </c>
      <c r="C567" s="6" t="s">
        <v>1203</v>
      </c>
      <c r="D567" s="6">
        <v>6</v>
      </c>
    </row>
    <row r="568" spans="1:4" hidden="1" x14ac:dyDescent="0.15">
      <c r="A568" s="6" t="s">
        <v>1020</v>
      </c>
      <c r="B568" s="23" t="s">
        <v>1021</v>
      </c>
      <c r="C568" s="6" t="s">
        <v>1203</v>
      </c>
      <c r="D568" s="6">
        <v>6</v>
      </c>
    </row>
    <row r="569" spans="1:4" hidden="1" x14ac:dyDescent="0.15">
      <c r="A569" s="6" t="s">
        <v>1212</v>
      </c>
      <c r="B569" s="23" t="s">
        <v>1213</v>
      </c>
      <c r="C569" s="6" t="s">
        <v>1214</v>
      </c>
      <c r="D569" s="6">
        <v>7</v>
      </c>
    </row>
    <row r="570" spans="1:4" hidden="1" x14ac:dyDescent="0.15">
      <c r="A570" s="6" t="s">
        <v>838</v>
      </c>
      <c r="B570" s="23" t="s">
        <v>839</v>
      </c>
      <c r="C570" s="6" t="s">
        <v>1214</v>
      </c>
      <c r="D570" s="6">
        <v>7</v>
      </c>
    </row>
    <row r="571" spans="1:4" hidden="1" x14ac:dyDescent="0.15">
      <c r="A571" s="6" t="s">
        <v>975</v>
      </c>
      <c r="B571" s="23" t="s">
        <v>976</v>
      </c>
      <c r="C571" s="6" t="s">
        <v>1214</v>
      </c>
      <c r="D571" s="6">
        <v>7</v>
      </c>
    </row>
    <row r="572" spans="1:4" hidden="1" x14ac:dyDescent="0.15">
      <c r="A572" s="6" t="s">
        <v>942</v>
      </c>
      <c r="B572" s="23" t="s">
        <v>943</v>
      </c>
      <c r="C572" s="6" t="s">
        <v>1214</v>
      </c>
      <c r="D572" s="6">
        <v>7</v>
      </c>
    </row>
    <row r="573" spans="1:4" hidden="1" x14ac:dyDescent="0.15">
      <c r="A573" s="6" t="s">
        <v>754</v>
      </c>
      <c r="B573" s="23" t="s">
        <v>755</v>
      </c>
      <c r="C573" s="6" t="s">
        <v>1214</v>
      </c>
      <c r="D573" s="6">
        <v>7</v>
      </c>
    </row>
    <row r="574" spans="1:4" hidden="1" x14ac:dyDescent="0.15">
      <c r="A574" s="6" t="s">
        <v>1053</v>
      </c>
      <c r="B574" s="23" t="s">
        <v>1054</v>
      </c>
      <c r="C574" s="6" t="s">
        <v>1214</v>
      </c>
      <c r="D574" s="6">
        <v>7</v>
      </c>
    </row>
    <row r="575" spans="1:4" hidden="1" x14ac:dyDescent="0.15">
      <c r="A575" s="6" t="s">
        <v>1051</v>
      </c>
      <c r="B575" s="23" t="s">
        <v>1052</v>
      </c>
      <c r="C575" s="6" t="s">
        <v>1214</v>
      </c>
      <c r="D575" s="6">
        <v>7</v>
      </c>
    </row>
    <row r="576" spans="1:4" hidden="1" x14ac:dyDescent="0.15">
      <c r="A576" s="6" t="s">
        <v>1015</v>
      </c>
      <c r="B576" s="23" t="s">
        <v>1016</v>
      </c>
      <c r="C576" s="6" t="s">
        <v>1214</v>
      </c>
      <c r="D576" s="6">
        <v>7</v>
      </c>
    </row>
    <row r="577" spans="1:4" hidden="1" x14ac:dyDescent="0.15">
      <c r="A577" s="6" t="s">
        <v>1176</v>
      </c>
      <c r="B577" s="23" t="s">
        <v>908</v>
      </c>
      <c r="C577" s="6" t="s">
        <v>1214</v>
      </c>
      <c r="D577" s="6">
        <v>7</v>
      </c>
    </row>
    <row r="578" spans="1:4" hidden="1" x14ac:dyDescent="0.15">
      <c r="A578" s="6" t="s">
        <v>1091</v>
      </c>
      <c r="B578" s="23" t="s">
        <v>1092</v>
      </c>
      <c r="C578" s="6" t="s">
        <v>1214</v>
      </c>
      <c r="D578" s="6">
        <v>7</v>
      </c>
    </row>
    <row r="579" spans="1:4" hidden="1" x14ac:dyDescent="0.15">
      <c r="A579" s="6" t="s">
        <v>990</v>
      </c>
      <c r="B579" s="23" t="s">
        <v>991</v>
      </c>
      <c r="C579" s="6" t="s">
        <v>1214</v>
      </c>
      <c r="D579" s="27">
        <v>7</v>
      </c>
    </row>
    <row r="580" spans="1:4" hidden="1" x14ac:dyDescent="0.15">
      <c r="A580" s="6" t="s">
        <v>773</v>
      </c>
      <c r="B580" s="23" t="s">
        <v>774</v>
      </c>
      <c r="C580" s="6" t="s">
        <v>1214</v>
      </c>
      <c r="D580" s="6">
        <v>7</v>
      </c>
    </row>
    <row r="581" spans="1:4" hidden="1" x14ac:dyDescent="0.15">
      <c r="A581" s="6" t="s">
        <v>777</v>
      </c>
      <c r="B581" s="23" t="s">
        <v>560</v>
      </c>
      <c r="C581" s="6" t="s">
        <v>1214</v>
      </c>
      <c r="D581" s="6">
        <v>7</v>
      </c>
    </row>
    <row r="582" spans="1:4" hidden="1" x14ac:dyDescent="0.15">
      <c r="A582" s="6" t="s">
        <v>757</v>
      </c>
      <c r="B582" s="23" t="s">
        <v>758</v>
      </c>
      <c r="C582" s="6" t="s">
        <v>1214</v>
      </c>
      <c r="D582" s="6">
        <v>7</v>
      </c>
    </row>
    <row r="583" spans="1:4" hidden="1" x14ac:dyDescent="0.15">
      <c r="A583" s="6" t="s">
        <v>1081</v>
      </c>
      <c r="B583" s="23" t="s">
        <v>1082</v>
      </c>
      <c r="C583" s="6" t="s">
        <v>1214</v>
      </c>
      <c r="D583" s="6">
        <v>7</v>
      </c>
    </row>
    <row r="584" spans="1:4" hidden="1" x14ac:dyDescent="0.15">
      <c r="A584" s="6" t="s">
        <v>1088</v>
      </c>
      <c r="B584" s="23" t="s">
        <v>1019</v>
      </c>
      <c r="C584" s="6" t="s">
        <v>1214</v>
      </c>
      <c r="D584" s="6">
        <v>7</v>
      </c>
    </row>
    <row r="585" spans="1:4" hidden="1" x14ac:dyDescent="0.15">
      <c r="A585" s="6" t="s">
        <v>1065</v>
      </c>
      <c r="B585" s="23" t="s">
        <v>1066</v>
      </c>
      <c r="C585" s="6" t="s">
        <v>1214</v>
      </c>
      <c r="D585" s="6">
        <v>7</v>
      </c>
    </row>
    <row r="586" spans="1:4" hidden="1" x14ac:dyDescent="0.15">
      <c r="A586" s="6" t="s">
        <v>756</v>
      </c>
      <c r="B586" s="23" t="s">
        <v>707</v>
      </c>
      <c r="C586" s="6" t="s">
        <v>1214</v>
      </c>
      <c r="D586" s="6">
        <v>7</v>
      </c>
    </row>
    <row r="587" spans="1:4" hidden="1" x14ac:dyDescent="0.15">
      <c r="A587" s="6" t="s">
        <v>894</v>
      </c>
      <c r="B587" s="23" t="s">
        <v>895</v>
      </c>
      <c r="C587" s="6" t="s">
        <v>1214</v>
      </c>
      <c r="D587" s="6">
        <v>7</v>
      </c>
    </row>
    <row r="588" spans="1:4" hidden="1" x14ac:dyDescent="0.15">
      <c r="A588" s="6" t="s">
        <v>1127</v>
      </c>
      <c r="B588" s="23" t="s">
        <v>1128</v>
      </c>
      <c r="C588" s="6" t="s">
        <v>1214</v>
      </c>
      <c r="D588" s="6">
        <v>7</v>
      </c>
    </row>
    <row r="589" spans="1:4" hidden="1" x14ac:dyDescent="0.15">
      <c r="A589" s="6" t="s">
        <v>800</v>
      </c>
      <c r="B589" s="23" t="s">
        <v>801</v>
      </c>
      <c r="C589" s="6" t="s">
        <v>1214</v>
      </c>
      <c r="D589" s="6">
        <v>7</v>
      </c>
    </row>
    <row r="590" spans="1:4" hidden="1" x14ac:dyDescent="0.15">
      <c r="A590" s="6" t="s">
        <v>1017</v>
      </c>
      <c r="B590" s="23" t="s">
        <v>1018</v>
      </c>
      <c r="C590" s="6" t="s">
        <v>1214</v>
      </c>
      <c r="D590" s="6">
        <v>7</v>
      </c>
    </row>
    <row r="591" spans="1:4" hidden="1" x14ac:dyDescent="0.15">
      <c r="A591" s="6" t="s">
        <v>750</v>
      </c>
      <c r="B591" s="23" t="s">
        <v>751</v>
      </c>
      <c r="C591" s="6" t="s">
        <v>1214</v>
      </c>
      <c r="D591" s="6">
        <v>7</v>
      </c>
    </row>
    <row r="592" spans="1:4" hidden="1" x14ac:dyDescent="0.15">
      <c r="A592" s="6" t="s">
        <v>861</v>
      </c>
      <c r="B592" s="23" t="s">
        <v>862</v>
      </c>
      <c r="C592" s="6" t="s">
        <v>1214</v>
      </c>
      <c r="D592" s="6">
        <v>7</v>
      </c>
    </row>
    <row r="593" spans="1:4" hidden="1" x14ac:dyDescent="0.15">
      <c r="A593" s="6" t="s">
        <v>841</v>
      </c>
      <c r="B593" s="23" t="s">
        <v>842</v>
      </c>
      <c r="C593" s="6" t="s">
        <v>1214</v>
      </c>
      <c r="D593" s="6">
        <v>7</v>
      </c>
    </row>
    <row r="594" spans="1:4" hidden="1" x14ac:dyDescent="0.15">
      <c r="A594" s="6" t="s">
        <v>930</v>
      </c>
      <c r="B594" s="23" t="s">
        <v>931</v>
      </c>
      <c r="C594" s="6" t="s">
        <v>1214</v>
      </c>
      <c r="D594" s="6">
        <v>7</v>
      </c>
    </row>
    <row r="595" spans="1:4" hidden="1" x14ac:dyDescent="0.15">
      <c r="A595" s="6" t="s">
        <v>736</v>
      </c>
      <c r="B595" s="23" t="s">
        <v>737</v>
      </c>
      <c r="C595" s="6" t="s">
        <v>1214</v>
      </c>
      <c r="D595" s="6">
        <v>7</v>
      </c>
    </row>
    <row r="596" spans="1:4" hidden="1" x14ac:dyDescent="0.15">
      <c r="A596" s="6" t="s">
        <v>890</v>
      </c>
      <c r="B596" s="23" t="s">
        <v>891</v>
      </c>
      <c r="C596" s="6" t="s">
        <v>1214</v>
      </c>
      <c r="D596" s="6">
        <v>7</v>
      </c>
    </row>
    <row r="597" spans="1:4" hidden="1" x14ac:dyDescent="0.15">
      <c r="A597" s="6" t="s">
        <v>957</v>
      </c>
      <c r="B597" s="23" t="s">
        <v>958</v>
      </c>
      <c r="C597" s="6" t="s">
        <v>1214</v>
      </c>
      <c r="D597" s="6">
        <v>7</v>
      </c>
    </row>
    <row r="598" spans="1:4" hidden="1" x14ac:dyDescent="0.15">
      <c r="A598" s="6" t="s">
        <v>1039</v>
      </c>
      <c r="B598" s="23" t="s">
        <v>1040</v>
      </c>
      <c r="C598" s="6" t="s">
        <v>1214</v>
      </c>
      <c r="D598" s="6">
        <v>7</v>
      </c>
    </row>
    <row r="599" spans="1:4" hidden="1" x14ac:dyDescent="0.15">
      <c r="A599" s="6" t="s">
        <v>1045</v>
      </c>
      <c r="B599" s="23" t="s">
        <v>1046</v>
      </c>
      <c r="C599" s="6" t="s">
        <v>1214</v>
      </c>
      <c r="D599" s="6">
        <v>7</v>
      </c>
    </row>
    <row r="600" spans="1:4" hidden="1" x14ac:dyDescent="0.15">
      <c r="A600" s="6" t="s">
        <v>888</v>
      </c>
      <c r="B600" s="23" t="s">
        <v>889</v>
      </c>
      <c r="C600" s="6" t="s">
        <v>1214</v>
      </c>
      <c r="D600" s="6">
        <v>7</v>
      </c>
    </row>
    <row r="601" spans="1:4" hidden="1" x14ac:dyDescent="0.15">
      <c r="A601" s="6" t="s">
        <v>765</v>
      </c>
      <c r="B601" s="23" t="s">
        <v>766</v>
      </c>
      <c r="C601" s="6" t="s">
        <v>1214</v>
      </c>
      <c r="D601" s="6">
        <v>7</v>
      </c>
    </row>
    <row r="602" spans="1:4" hidden="1" x14ac:dyDescent="0.15">
      <c r="A602" s="6" t="s">
        <v>998</v>
      </c>
      <c r="B602" s="23" t="s">
        <v>999</v>
      </c>
      <c r="C602" s="6" t="s">
        <v>1214</v>
      </c>
      <c r="D602" s="6">
        <v>7</v>
      </c>
    </row>
    <row r="603" spans="1:4" hidden="1" x14ac:dyDescent="0.15">
      <c r="A603" s="6" t="s">
        <v>942</v>
      </c>
      <c r="B603" s="23" t="s">
        <v>943</v>
      </c>
      <c r="C603" s="6" t="s">
        <v>1215</v>
      </c>
      <c r="D603" s="6">
        <v>8</v>
      </c>
    </row>
    <row r="604" spans="1:4" hidden="1" x14ac:dyDescent="0.15">
      <c r="A604" s="6" t="s">
        <v>890</v>
      </c>
      <c r="B604" s="23" t="s">
        <v>891</v>
      </c>
      <c r="C604" s="6" t="s">
        <v>1214</v>
      </c>
      <c r="D604" s="6">
        <v>7</v>
      </c>
    </row>
    <row r="605" spans="1:4" hidden="1" x14ac:dyDescent="0.15">
      <c r="A605" s="6" t="s">
        <v>1065</v>
      </c>
      <c r="B605" s="23" t="s">
        <v>1066</v>
      </c>
      <c r="C605" s="6" t="s">
        <v>1214</v>
      </c>
      <c r="D605" s="6">
        <v>7</v>
      </c>
    </row>
    <row r="606" spans="1:4" hidden="1" x14ac:dyDescent="0.15">
      <c r="A606" s="6" t="s">
        <v>1134</v>
      </c>
      <c r="B606" s="23" t="s">
        <v>1135</v>
      </c>
      <c r="C606" s="6" t="s">
        <v>1214</v>
      </c>
      <c r="D606" s="6">
        <v>7</v>
      </c>
    </row>
    <row r="607" spans="1:4" hidden="1" x14ac:dyDescent="0.15">
      <c r="A607" s="6" t="s">
        <v>1112</v>
      </c>
      <c r="B607" s="23" t="s">
        <v>1113</v>
      </c>
      <c r="C607" s="6" t="s">
        <v>1214</v>
      </c>
      <c r="D607" s="6">
        <v>7</v>
      </c>
    </row>
    <row r="608" spans="1:4" hidden="1" x14ac:dyDescent="0.15">
      <c r="A608" s="6" t="s">
        <v>1114</v>
      </c>
      <c r="B608" s="23" t="s">
        <v>1115</v>
      </c>
      <c r="C608" s="6" t="s">
        <v>1214</v>
      </c>
      <c r="D608" s="6">
        <v>7</v>
      </c>
    </row>
    <row r="609" spans="1:4" hidden="1" x14ac:dyDescent="0.15">
      <c r="A609" s="6" t="s">
        <v>1110</v>
      </c>
      <c r="B609" s="23" t="s">
        <v>1111</v>
      </c>
      <c r="C609" s="6" t="s">
        <v>1214</v>
      </c>
      <c r="D609" s="6">
        <v>7</v>
      </c>
    </row>
    <row r="610" spans="1:4" hidden="1" x14ac:dyDescent="0.15">
      <c r="A610" s="6" t="s">
        <v>847</v>
      </c>
      <c r="B610" s="23" t="s">
        <v>848</v>
      </c>
      <c r="C610" s="6" t="s">
        <v>1214</v>
      </c>
      <c r="D610" s="6">
        <v>7</v>
      </c>
    </row>
    <row r="611" spans="1:4" hidden="1" x14ac:dyDescent="0.15">
      <c r="A611" s="6" t="s">
        <v>769</v>
      </c>
      <c r="B611" s="23" t="s">
        <v>770</v>
      </c>
      <c r="C611" s="6" t="s">
        <v>1214</v>
      </c>
      <c r="D611" s="6">
        <v>7</v>
      </c>
    </row>
    <row r="612" spans="1:4" hidden="1" x14ac:dyDescent="0.15">
      <c r="A612" s="6" t="s">
        <v>838</v>
      </c>
      <c r="B612" s="23" t="s">
        <v>839</v>
      </c>
      <c r="C612" s="6" t="s">
        <v>1087</v>
      </c>
      <c r="D612" s="6">
        <v>8</v>
      </c>
    </row>
    <row r="613" spans="1:4" hidden="1" x14ac:dyDescent="0.15">
      <c r="A613" s="6" t="s">
        <v>1015</v>
      </c>
      <c r="B613" s="23" t="s">
        <v>1016</v>
      </c>
      <c r="C613" s="6" t="s">
        <v>1087</v>
      </c>
      <c r="D613" s="6">
        <v>8</v>
      </c>
    </row>
    <row r="614" spans="1:4" hidden="1" x14ac:dyDescent="0.15">
      <c r="A614" s="6" t="s">
        <v>750</v>
      </c>
      <c r="B614" s="23" t="s">
        <v>751</v>
      </c>
      <c r="C614" s="6" t="s">
        <v>1087</v>
      </c>
      <c r="D614" s="6">
        <v>8</v>
      </c>
    </row>
    <row r="615" spans="1:4" hidden="1" x14ac:dyDescent="0.15">
      <c r="A615" s="6" t="s">
        <v>861</v>
      </c>
      <c r="B615" s="23" t="s">
        <v>862</v>
      </c>
      <c r="C615" s="6" t="s">
        <v>1087</v>
      </c>
      <c r="D615" s="6">
        <v>8</v>
      </c>
    </row>
    <row r="616" spans="1:4" hidden="1" x14ac:dyDescent="0.15">
      <c r="A616" s="6" t="s">
        <v>1010</v>
      </c>
      <c r="B616" s="23" t="s">
        <v>1011</v>
      </c>
      <c r="C616" s="6" t="s">
        <v>1087</v>
      </c>
      <c r="D616" s="6">
        <v>8</v>
      </c>
    </row>
    <row r="617" spans="1:4" hidden="1" x14ac:dyDescent="0.15">
      <c r="A617" s="6" t="s">
        <v>996</v>
      </c>
      <c r="B617" s="23" t="s">
        <v>997</v>
      </c>
      <c r="C617" s="6" t="s">
        <v>1087</v>
      </c>
      <c r="D617" s="6">
        <v>8</v>
      </c>
    </row>
    <row r="618" spans="1:4" hidden="1" x14ac:dyDescent="0.15">
      <c r="A618" s="25" t="s">
        <v>1081</v>
      </c>
      <c r="B618" s="28" t="s">
        <v>1082</v>
      </c>
      <c r="C618" s="25" t="s">
        <v>1179</v>
      </c>
      <c r="D618" s="25">
        <v>5</v>
      </c>
    </row>
    <row r="619" spans="1:4" hidden="1" x14ac:dyDescent="0.15">
      <c r="A619" s="6" t="s">
        <v>1088</v>
      </c>
      <c r="B619" s="23" t="s">
        <v>1019</v>
      </c>
      <c r="C619" s="6" t="s">
        <v>1087</v>
      </c>
      <c r="D619" s="6">
        <v>8</v>
      </c>
    </row>
    <row r="620" spans="1:4" hidden="1" x14ac:dyDescent="0.15">
      <c r="A620" s="6" t="s">
        <v>1089</v>
      </c>
      <c r="B620" s="23" t="s">
        <v>1090</v>
      </c>
      <c r="C620" s="6" t="s">
        <v>1087</v>
      </c>
      <c r="D620" s="6">
        <v>8</v>
      </c>
    </row>
    <row r="621" spans="1:4" hidden="1" x14ac:dyDescent="0.15">
      <c r="A621" s="6" t="s">
        <v>1091</v>
      </c>
      <c r="B621" s="23" t="s">
        <v>1092</v>
      </c>
      <c r="C621" s="6" t="s">
        <v>1087</v>
      </c>
      <c r="D621" s="6">
        <v>8</v>
      </c>
    </row>
    <row r="622" spans="1:4" hidden="1" x14ac:dyDescent="0.15">
      <c r="A622" s="6" t="s">
        <v>1093</v>
      </c>
      <c r="B622" s="23" t="s">
        <v>1094</v>
      </c>
      <c r="C622" s="6" t="s">
        <v>1087</v>
      </c>
      <c r="D622" s="6">
        <v>8</v>
      </c>
    </row>
    <row r="623" spans="1:4" hidden="1" x14ac:dyDescent="0.15">
      <c r="A623" s="6" t="s">
        <v>1017</v>
      </c>
      <c r="B623" s="23" t="s">
        <v>1018</v>
      </c>
      <c r="C623" s="6" t="s">
        <v>1087</v>
      </c>
      <c r="D623" s="6">
        <v>8</v>
      </c>
    </row>
    <row r="624" spans="1:4" hidden="1" x14ac:dyDescent="0.15">
      <c r="A624" s="6" t="s">
        <v>1095</v>
      </c>
      <c r="B624" s="23" t="s">
        <v>1096</v>
      </c>
      <c r="C624" s="6" t="s">
        <v>1087</v>
      </c>
      <c r="D624" s="6">
        <v>8</v>
      </c>
    </row>
    <row r="625" spans="1:4" hidden="1" x14ac:dyDescent="0.15">
      <c r="A625" s="6" t="s">
        <v>1097</v>
      </c>
      <c r="B625" s="23" t="s">
        <v>633</v>
      </c>
      <c r="C625" s="6" t="s">
        <v>1087</v>
      </c>
      <c r="D625" s="6">
        <v>8</v>
      </c>
    </row>
    <row r="626" spans="1:4" hidden="1" x14ac:dyDescent="0.15">
      <c r="A626" s="6" t="s">
        <v>1098</v>
      </c>
      <c r="B626" s="23" t="s">
        <v>1099</v>
      </c>
      <c r="C626" s="6" t="s">
        <v>1087</v>
      </c>
      <c r="D626" s="6">
        <v>8</v>
      </c>
    </row>
    <row r="627" spans="1:4" hidden="1" x14ac:dyDescent="0.15">
      <c r="A627" s="6" t="s">
        <v>1043</v>
      </c>
      <c r="B627" s="23" t="s">
        <v>1044</v>
      </c>
      <c r="C627" s="6" t="s">
        <v>1087</v>
      </c>
      <c r="D627" s="6">
        <v>8</v>
      </c>
    </row>
    <row r="628" spans="1:4" hidden="1" x14ac:dyDescent="0.15">
      <c r="A628" s="6" t="s">
        <v>769</v>
      </c>
      <c r="B628" s="23" t="s">
        <v>770</v>
      </c>
      <c r="C628" s="6" t="s">
        <v>1087</v>
      </c>
      <c r="D628" s="6">
        <v>8</v>
      </c>
    </row>
    <row r="629" spans="1:4" hidden="1" x14ac:dyDescent="0.15">
      <c r="A629" s="6" t="s">
        <v>1100</v>
      </c>
      <c r="B629" s="23" t="s">
        <v>1101</v>
      </c>
      <c r="C629" s="6" t="s">
        <v>1087</v>
      </c>
      <c r="D629" s="6">
        <v>8</v>
      </c>
    </row>
    <row r="630" spans="1:4" hidden="1" x14ac:dyDescent="0.15">
      <c r="A630" s="6" t="s">
        <v>1102</v>
      </c>
      <c r="B630" s="23" t="s">
        <v>1103</v>
      </c>
      <c r="C630" s="6" t="s">
        <v>1087</v>
      </c>
      <c r="D630" s="6" t="s">
        <v>1216</v>
      </c>
    </row>
    <row r="631" spans="1:4" hidden="1" x14ac:dyDescent="0.15">
      <c r="A631" s="6" t="s">
        <v>1104</v>
      </c>
      <c r="B631" s="23" t="s">
        <v>645</v>
      </c>
      <c r="C631" s="6" t="s">
        <v>1087</v>
      </c>
      <c r="D631" s="6">
        <v>8</v>
      </c>
    </row>
    <row r="632" spans="1:4" hidden="1" x14ac:dyDescent="0.15">
      <c r="A632" s="6" t="s">
        <v>1105</v>
      </c>
      <c r="B632" s="23" t="s">
        <v>1106</v>
      </c>
      <c r="C632" s="6" t="s">
        <v>1087</v>
      </c>
      <c r="D632" s="6">
        <v>8</v>
      </c>
    </row>
    <row r="633" spans="1:4" hidden="1" x14ac:dyDescent="0.15">
      <c r="A633" s="6" t="s">
        <v>953</v>
      </c>
      <c r="B633" s="23" t="s">
        <v>954</v>
      </c>
      <c r="C633" s="6" t="s">
        <v>1087</v>
      </c>
      <c r="D633" s="6">
        <v>8</v>
      </c>
    </row>
    <row r="634" spans="1:4" hidden="1" x14ac:dyDescent="0.15">
      <c r="A634" s="6" t="s">
        <v>1102</v>
      </c>
      <c r="B634" s="23" t="s">
        <v>1103</v>
      </c>
      <c r="C634" s="6" t="s">
        <v>1087</v>
      </c>
      <c r="D634" s="6" t="s">
        <v>1217</v>
      </c>
    </row>
    <row r="635" spans="1:4" hidden="1" x14ac:dyDescent="0.15">
      <c r="A635" s="6" t="s">
        <v>1107</v>
      </c>
      <c r="B635" s="23" t="s">
        <v>1108</v>
      </c>
      <c r="C635" s="6" t="s">
        <v>1087</v>
      </c>
      <c r="D635" s="6">
        <v>8</v>
      </c>
    </row>
    <row r="636" spans="1:4" hidden="1" x14ac:dyDescent="0.15">
      <c r="A636" s="6" t="s">
        <v>838</v>
      </c>
      <c r="B636" s="23" t="s">
        <v>839</v>
      </c>
      <c r="C636" s="6" t="s">
        <v>1109</v>
      </c>
      <c r="D636" s="6">
        <v>9</v>
      </c>
    </row>
    <row r="637" spans="1:4" hidden="1" x14ac:dyDescent="0.15">
      <c r="A637" s="6" t="s">
        <v>1091</v>
      </c>
      <c r="B637" s="23" t="s">
        <v>1092</v>
      </c>
      <c r="C637" s="6" t="s">
        <v>1109</v>
      </c>
      <c r="D637" s="6">
        <v>9</v>
      </c>
    </row>
    <row r="638" spans="1:4" hidden="1" x14ac:dyDescent="0.15">
      <c r="A638" s="6" t="s">
        <v>1015</v>
      </c>
      <c r="B638" s="23" t="s">
        <v>1016</v>
      </c>
      <c r="C638" s="6" t="s">
        <v>1109</v>
      </c>
      <c r="D638" s="6">
        <v>9</v>
      </c>
    </row>
    <row r="639" spans="1:4" hidden="1" x14ac:dyDescent="0.15">
      <c r="A639" s="6" t="s">
        <v>890</v>
      </c>
      <c r="B639" s="23" t="s">
        <v>891</v>
      </c>
      <c r="C639" s="6" t="s">
        <v>1109</v>
      </c>
      <c r="D639" s="6">
        <v>9</v>
      </c>
    </row>
    <row r="640" spans="1:4" hidden="1" x14ac:dyDescent="0.15">
      <c r="A640" s="6" t="s">
        <v>1051</v>
      </c>
      <c r="B640" s="23" t="s">
        <v>1052</v>
      </c>
      <c r="C640" s="6" t="s">
        <v>1109</v>
      </c>
      <c r="D640" s="6">
        <v>9</v>
      </c>
    </row>
    <row r="641" spans="1:4" hidden="1" x14ac:dyDescent="0.15">
      <c r="A641" s="6" t="s">
        <v>1089</v>
      </c>
      <c r="B641" s="23" t="s">
        <v>1090</v>
      </c>
      <c r="C641" s="6" t="s">
        <v>1109</v>
      </c>
      <c r="D641" s="6">
        <v>9</v>
      </c>
    </row>
    <row r="642" spans="1:4" hidden="1" x14ac:dyDescent="0.15">
      <c r="A642" s="6" t="s">
        <v>1110</v>
      </c>
      <c r="B642" s="23" t="s">
        <v>1111</v>
      </c>
      <c r="C642" s="6" t="s">
        <v>1109</v>
      </c>
      <c r="D642" s="6">
        <v>9</v>
      </c>
    </row>
    <row r="643" spans="1:4" hidden="1" x14ac:dyDescent="0.15">
      <c r="A643" s="6" t="s">
        <v>1112</v>
      </c>
      <c r="B643" s="23" t="s">
        <v>1113</v>
      </c>
      <c r="C643" s="6" t="s">
        <v>1215</v>
      </c>
      <c r="D643" s="6">
        <v>8</v>
      </c>
    </row>
    <row r="644" spans="1:4" hidden="1" x14ac:dyDescent="0.15">
      <c r="A644" s="6" t="s">
        <v>942</v>
      </c>
      <c r="B644" s="23" t="s">
        <v>943</v>
      </c>
      <c r="C644" s="6" t="s">
        <v>1109</v>
      </c>
      <c r="D644" s="6">
        <v>9</v>
      </c>
    </row>
    <row r="645" spans="1:4" hidden="1" x14ac:dyDescent="0.15">
      <c r="A645" s="6" t="s">
        <v>861</v>
      </c>
      <c r="B645" s="23" t="s">
        <v>862</v>
      </c>
      <c r="C645" s="6" t="s">
        <v>1109</v>
      </c>
      <c r="D645" s="6">
        <v>9</v>
      </c>
    </row>
    <row r="646" spans="1:4" hidden="1" x14ac:dyDescent="0.15">
      <c r="A646" s="6" t="s">
        <v>888</v>
      </c>
      <c r="B646" s="23" t="s">
        <v>889</v>
      </c>
      <c r="C646" s="6" t="s">
        <v>1109</v>
      </c>
      <c r="D646" s="6">
        <v>9</v>
      </c>
    </row>
    <row r="647" spans="1:4" hidden="1" x14ac:dyDescent="0.15">
      <c r="A647" s="6" t="s">
        <v>845</v>
      </c>
      <c r="B647" s="23" t="s">
        <v>846</v>
      </c>
      <c r="C647" s="6" t="s">
        <v>1109</v>
      </c>
      <c r="D647" s="6">
        <v>9</v>
      </c>
    </row>
    <row r="648" spans="1:4" hidden="1" x14ac:dyDescent="0.15">
      <c r="A648" s="6" t="s">
        <v>841</v>
      </c>
      <c r="B648" s="23" t="s">
        <v>842</v>
      </c>
      <c r="C648" s="6" t="s">
        <v>1109</v>
      </c>
      <c r="D648" s="6">
        <v>9</v>
      </c>
    </row>
    <row r="649" spans="1:4" hidden="1" x14ac:dyDescent="0.15">
      <c r="A649" s="6" t="s">
        <v>847</v>
      </c>
      <c r="B649" s="23" t="s">
        <v>848</v>
      </c>
      <c r="C649" s="6" t="s">
        <v>1215</v>
      </c>
      <c r="D649" s="6">
        <v>8</v>
      </c>
    </row>
    <row r="650" spans="1:4" hidden="1" x14ac:dyDescent="0.15">
      <c r="A650" s="6" t="s">
        <v>1114</v>
      </c>
      <c r="B650" s="23" t="s">
        <v>1115</v>
      </c>
      <c r="C650" s="6" t="s">
        <v>1109</v>
      </c>
      <c r="D650" s="6">
        <v>9</v>
      </c>
    </row>
    <row r="651" spans="1:4" hidden="1" x14ac:dyDescent="0.15">
      <c r="A651" s="6" t="s">
        <v>773</v>
      </c>
      <c r="B651" s="23" t="s">
        <v>774</v>
      </c>
      <c r="C651" s="6" t="s">
        <v>1109</v>
      </c>
      <c r="D651" s="6">
        <v>9</v>
      </c>
    </row>
    <row r="652" spans="1:4" hidden="1" x14ac:dyDescent="0.15">
      <c r="A652" s="6" t="s">
        <v>1116</v>
      </c>
      <c r="B652" s="23" t="s">
        <v>1117</v>
      </c>
      <c r="C652" s="6" t="s">
        <v>1109</v>
      </c>
      <c r="D652" s="6">
        <v>9</v>
      </c>
    </row>
    <row r="653" spans="1:4" hidden="1" x14ac:dyDescent="0.15">
      <c r="A653" s="6" t="s">
        <v>1067</v>
      </c>
      <c r="B653" s="23" t="s">
        <v>1068</v>
      </c>
      <c r="C653" s="6" t="s">
        <v>1109</v>
      </c>
      <c r="D653" s="6">
        <v>9</v>
      </c>
    </row>
    <row r="654" spans="1:4" hidden="1" x14ac:dyDescent="0.15">
      <c r="A654" s="6" t="s">
        <v>1118</v>
      </c>
      <c r="B654" s="23" t="s">
        <v>1119</v>
      </c>
      <c r="C654" s="6" t="s">
        <v>1109</v>
      </c>
      <c r="D654" s="6">
        <v>9</v>
      </c>
    </row>
    <row r="655" spans="1:4" hidden="1" x14ac:dyDescent="0.15">
      <c r="A655" s="6" t="s">
        <v>1120</v>
      </c>
      <c r="B655" s="23" t="s">
        <v>1121</v>
      </c>
      <c r="C655" s="6" t="s">
        <v>1109</v>
      </c>
      <c r="D655" s="6">
        <v>9</v>
      </c>
    </row>
    <row r="656" spans="1:4" hidden="1" x14ac:dyDescent="0.15">
      <c r="A656" s="6" t="s">
        <v>983</v>
      </c>
      <c r="B656" s="23" t="s">
        <v>984</v>
      </c>
      <c r="C656" s="6" t="s">
        <v>1109</v>
      </c>
      <c r="D656" s="6">
        <v>9</v>
      </c>
    </row>
    <row r="657" spans="1:4" hidden="1" x14ac:dyDescent="0.15">
      <c r="A657" s="6" t="s">
        <v>1122</v>
      </c>
      <c r="B657" s="23" t="s">
        <v>1123</v>
      </c>
      <c r="C657" s="6" t="s">
        <v>1124</v>
      </c>
      <c r="D657" s="6">
        <v>10</v>
      </c>
    </row>
    <row r="658" spans="1:4" hidden="1" x14ac:dyDescent="0.15">
      <c r="A658" s="6" t="s">
        <v>1125</v>
      </c>
      <c r="B658" s="23" t="s">
        <v>1126</v>
      </c>
      <c r="C658" s="6" t="s">
        <v>1124</v>
      </c>
      <c r="D658" s="6">
        <v>10</v>
      </c>
    </row>
    <row r="659" spans="1:4" hidden="1" x14ac:dyDescent="0.15">
      <c r="A659" s="6" t="s">
        <v>841</v>
      </c>
      <c r="B659" s="23" t="s">
        <v>842</v>
      </c>
      <c r="C659" s="6" t="s">
        <v>1124</v>
      </c>
      <c r="D659" s="6">
        <v>10</v>
      </c>
    </row>
    <row r="660" spans="1:4" hidden="1" x14ac:dyDescent="0.15">
      <c r="A660" s="6" t="s">
        <v>821</v>
      </c>
      <c r="B660" s="23" t="s">
        <v>822</v>
      </c>
      <c r="C660" s="6" t="s">
        <v>1124</v>
      </c>
      <c r="D660" s="6">
        <v>10</v>
      </c>
    </row>
    <row r="661" spans="1:4" hidden="1" x14ac:dyDescent="0.15">
      <c r="A661" s="6" t="s">
        <v>1127</v>
      </c>
      <c r="B661" s="23" t="s">
        <v>1128</v>
      </c>
      <c r="C661" s="6" t="s">
        <v>1124</v>
      </c>
      <c r="D661" s="6">
        <v>10</v>
      </c>
    </row>
    <row r="662" spans="1:4" hidden="1" x14ac:dyDescent="0.15">
      <c r="A662" s="6" t="s">
        <v>1110</v>
      </c>
      <c r="B662" s="23" t="s">
        <v>1111</v>
      </c>
      <c r="C662" s="6" t="s">
        <v>1124</v>
      </c>
      <c r="D662" s="6">
        <v>10</v>
      </c>
    </row>
    <row r="663" spans="1:4" hidden="1" x14ac:dyDescent="0.15">
      <c r="A663" s="6" t="s">
        <v>1093</v>
      </c>
      <c r="B663" s="23" t="s">
        <v>1094</v>
      </c>
      <c r="C663" s="6" t="s">
        <v>1124</v>
      </c>
      <c r="D663" s="6">
        <v>10</v>
      </c>
    </row>
    <row r="664" spans="1:4" hidden="1" x14ac:dyDescent="0.15">
      <c r="A664" s="6" t="s">
        <v>865</v>
      </c>
      <c r="B664" s="23" t="s">
        <v>866</v>
      </c>
      <c r="C664" s="6" t="s">
        <v>1124</v>
      </c>
      <c r="D664" s="6">
        <v>10</v>
      </c>
    </row>
    <row r="665" spans="1:4" hidden="1" x14ac:dyDescent="0.15">
      <c r="A665" s="6" t="s">
        <v>1091</v>
      </c>
      <c r="B665" s="23" t="s">
        <v>1092</v>
      </c>
      <c r="C665" s="6" t="s">
        <v>1124</v>
      </c>
      <c r="D665" s="6">
        <v>10</v>
      </c>
    </row>
    <row r="666" spans="1:4" hidden="1" x14ac:dyDescent="0.15">
      <c r="A666" s="6" t="s">
        <v>961</v>
      </c>
      <c r="B666" s="23" t="s">
        <v>962</v>
      </c>
      <c r="C666" s="6" t="s">
        <v>1124</v>
      </c>
      <c r="D666" s="6">
        <v>10</v>
      </c>
    </row>
    <row r="667" spans="1:4" hidden="1" x14ac:dyDescent="0.15">
      <c r="A667" s="6" t="s">
        <v>1017</v>
      </c>
      <c r="B667" s="23" t="s">
        <v>1018</v>
      </c>
      <c r="C667" s="6" t="s">
        <v>1124</v>
      </c>
      <c r="D667" s="6">
        <v>10</v>
      </c>
    </row>
    <row r="668" spans="1:4" hidden="1" x14ac:dyDescent="0.15">
      <c r="A668" s="6" t="s">
        <v>1112</v>
      </c>
      <c r="B668" s="23" t="s">
        <v>1113</v>
      </c>
      <c r="C668" s="6" t="s">
        <v>1129</v>
      </c>
      <c r="D668" s="6">
        <v>10</v>
      </c>
    </row>
    <row r="669" spans="1:4" hidden="1" x14ac:dyDescent="0.15">
      <c r="A669" s="6" t="s">
        <v>996</v>
      </c>
      <c r="B669" s="23" t="s">
        <v>997</v>
      </c>
      <c r="C669" s="6" t="s">
        <v>1129</v>
      </c>
      <c r="D669" s="6">
        <v>10</v>
      </c>
    </row>
    <row r="670" spans="1:4" hidden="1" x14ac:dyDescent="0.15">
      <c r="A670" s="6" t="s">
        <v>838</v>
      </c>
      <c r="B670" s="23" t="s">
        <v>839</v>
      </c>
      <c r="C670" s="6" t="s">
        <v>1129</v>
      </c>
      <c r="D670" s="6">
        <v>10</v>
      </c>
    </row>
    <row r="671" spans="1:4" hidden="1" x14ac:dyDescent="0.15">
      <c r="A671" s="6" t="s">
        <v>996</v>
      </c>
      <c r="B671" s="23" t="s">
        <v>997</v>
      </c>
      <c r="C671" s="6" t="s">
        <v>1130</v>
      </c>
      <c r="D671" s="6">
        <v>10</v>
      </c>
    </row>
    <row r="672" spans="1:4" hidden="1" x14ac:dyDescent="0.15">
      <c r="A672" s="6" t="s">
        <v>1127</v>
      </c>
      <c r="B672" s="23" t="s">
        <v>1128</v>
      </c>
      <c r="C672" s="6" t="s">
        <v>1130</v>
      </c>
      <c r="D672" s="6">
        <v>10</v>
      </c>
    </row>
    <row r="673" spans="1:4" hidden="1" x14ac:dyDescent="0.15">
      <c r="A673" s="6" t="s">
        <v>821</v>
      </c>
      <c r="B673" s="23" t="s">
        <v>822</v>
      </c>
      <c r="C673" s="6" t="s">
        <v>1131</v>
      </c>
      <c r="D673" s="6">
        <v>10</v>
      </c>
    </row>
    <row r="674" spans="1:4" hidden="1" x14ac:dyDescent="0.15">
      <c r="A674" s="6" t="s">
        <v>1112</v>
      </c>
      <c r="B674" s="23" t="s">
        <v>1113</v>
      </c>
      <c r="C674" s="6" t="s">
        <v>1131</v>
      </c>
      <c r="D674" s="6">
        <v>10</v>
      </c>
    </row>
    <row r="675" spans="1:4" hidden="1" x14ac:dyDescent="0.15">
      <c r="A675" s="6" t="s">
        <v>769</v>
      </c>
      <c r="B675" s="23" t="s">
        <v>770</v>
      </c>
      <c r="C675" s="6" t="s">
        <v>1131</v>
      </c>
      <c r="D675" s="6">
        <v>10</v>
      </c>
    </row>
    <row r="676" spans="1:4" hidden="1" x14ac:dyDescent="0.15">
      <c r="A676" s="6" t="s">
        <v>1032</v>
      </c>
      <c r="B676" s="23" t="s">
        <v>596</v>
      </c>
      <c r="C676" s="6" t="s">
        <v>1132</v>
      </c>
      <c r="D676" s="6">
        <v>11</v>
      </c>
    </row>
    <row r="677" spans="1:4" hidden="1" x14ac:dyDescent="0.15">
      <c r="A677" s="6" t="s">
        <v>890</v>
      </c>
      <c r="B677" s="23" t="s">
        <v>891</v>
      </c>
      <c r="C677" s="6" t="s">
        <v>1132</v>
      </c>
      <c r="D677" s="6">
        <v>11</v>
      </c>
    </row>
    <row r="678" spans="1:4" hidden="1" x14ac:dyDescent="0.15">
      <c r="A678" s="6" t="s">
        <v>1089</v>
      </c>
      <c r="B678" s="23" t="s">
        <v>1090</v>
      </c>
      <c r="C678" s="6" t="s">
        <v>1132</v>
      </c>
      <c r="D678" s="6">
        <v>11</v>
      </c>
    </row>
    <row r="679" spans="1:4" hidden="1" x14ac:dyDescent="0.15">
      <c r="A679" s="6" t="s">
        <v>1053</v>
      </c>
      <c r="B679" s="23" t="s">
        <v>1054</v>
      </c>
      <c r="C679" s="6" t="s">
        <v>1132</v>
      </c>
      <c r="D679" s="6">
        <v>11</v>
      </c>
    </row>
    <row r="680" spans="1:4" hidden="1" x14ac:dyDescent="0.15">
      <c r="A680" s="6" t="s">
        <v>1127</v>
      </c>
      <c r="B680" s="23" t="s">
        <v>1128</v>
      </c>
      <c r="C680" s="6" t="s">
        <v>1132</v>
      </c>
      <c r="D680" s="6">
        <v>11</v>
      </c>
    </row>
    <row r="681" spans="1:4" hidden="1" x14ac:dyDescent="0.15">
      <c r="A681" s="6" t="s">
        <v>1122</v>
      </c>
      <c r="B681" s="23" t="s">
        <v>1123</v>
      </c>
      <c r="C681" s="6" t="s">
        <v>1133</v>
      </c>
      <c r="D681" s="6">
        <v>12</v>
      </c>
    </row>
    <row r="682" spans="1:4" hidden="1" x14ac:dyDescent="0.15">
      <c r="A682" s="6" t="s">
        <v>865</v>
      </c>
      <c r="B682" s="23" t="s">
        <v>866</v>
      </c>
      <c r="C682" s="6" t="s">
        <v>1133</v>
      </c>
      <c r="D682" s="6">
        <v>12</v>
      </c>
    </row>
    <row r="683" spans="1:4" hidden="1" x14ac:dyDescent="0.15">
      <c r="A683" s="6" t="s">
        <v>1134</v>
      </c>
      <c r="B683" s="23" t="s">
        <v>1135</v>
      </c>
      <c r="C683" s="6" t="s">
        <v>1133</v>
      </c>
      <c r="D683" s="6">
        <v>12</v>
      </c>
    </row>
    <row r="684" spans="1:4" hidden="1" x14ac:dyDescent="0.15">
      <c r="A684" s="6" t="s">
        <v>1112</v>
      </c>
      <c r="B684" s="23" t="s">
        <v>1113</v>
      </c>
      <c r="C684" s="6" t="s">
        <v>1133</v>
      </c>
      <c r="D684" s="6">
        <v>12</v>
      </c>
    </row>
    <row r="685" spans="1:4" hidden="1" x14ac:dyDescent="0.15">
      <c r="A685" s="6" t="s">
        <v>821</v>
      </c>
      <c r="B685" s="23" t="s">
        <v>822</v>
      </c>
      <c r="C685" s="6" t="s">
        <v>1133</v>
      </c>
      <c r="D685" s="6">
        <v>12</v>
      </c>
    </row>
    <row r="686" spans="1:4" hidden="1" x14ac:dyDescent="0.15">
      <c r="A686" s="6" t="s">
        <v>1091</v>
      </c>
      <c r="B686" s="23" t="s">
        <v>1092</v>
      </c>
      <c r="C686" s="6" t="s">
        <v>1133</v>
      </c>
      <c r="D686" s="6">
        <v>12</v>
      </c>
    </row>
    <row r="687" spans="1:4" hidden="1" x14ac:dyDescent="0.15">
      <c r="A687" s="6" t="s">
        <v>1127</v>
      </c>
      <c r="B687" s="23" t="s">
        <v>1128</v>
      </c>
      <c r="C687" s="6" t="s">
        <v>1133</v>
      </c>
      <c r="D687" s="6">
        <v>12</v>
      </c>
    </row>
    <row r="688" spans="1:4" hidden="1" x14ac:dyDescent="0.15">
      <c r="A688" s="6" t="s">
        <v>1125</v>
      </c>
      <c r="B688" s="23" t="s">
        <v>1126</v>
      </c>
      <c r="C688" s="6" t="s">
        <v>1133</v>
      </c>
      <c r="D688" s="6">
        <v>12</v>
      </c>
    </row>
    <row r="689" spans="1:4" hidden="1" x14ac:dyDescent="0.15">
      <c r="A689" s="6" t="s">
        <v>1112</v>
      </c>
      <c r="B689" s="23" t="s">
        <v>1113</v>
      </c>
      <c r="C689" s="6" t="s">
        <v>1136</v>
      </c>
      <c r="D689" s="6">
        <v>16</v>
      </c>
    </row>
    <row r="690" spans="1:4" hidden="1" x14ac:dyDescent="0.15">
      <c r="A690" s="6" t="s">
        <v>838</v>
      </c>
      <c r="B690" s="23" t="s">
        <v>839</v>
      </c>
      <c r="C690" s="6" t="s">
        <v>1136</v>
      </c>
      <c r="D690" s="6">
        <v>17</v>
      </c>
    </row>
    <row r="691" spans="1:4" ht="14" hidden="1" x14ac:dyDescent="0.15">
      <c r="A691" s="6" t="s">
        <v>990</v>
      </c>
      <c r="B691" s="23" t="s">
        <v>991</v>
      </c>
      <c r="C691" s="6" t="s">
        <v>1137</v>
      </c>
      <c r="D691" s="27" t="s">
        <v>1138</v>
      </c>
    </row>
    <row r="692" spans="1:4" hidden="1" x14ac:dyDescent="0.15">
      <c r="A692" s="6" t="s">
        <v>961</v>
      </c>
      <c r="B692" s="23" t="s">
        <v>962</v>
      </c>
      <c r="C692" s="6" t="s">
        <v>1139</v>
      </c>
      <c r="D692" s="6">
        <v>10</v>
      </c>
    </row>
  </sheetData>
  <autoFilter ref="A1:D692" xr:uid="{00000000-0001-0000-0800-000000000000}">
    <filterColumn colId="1">
      <filters>
        <filter val="28A"/>
      </filters>
    </filterColumn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Resistant_parents</vt:lpstr>
      <vt:lpstr>Susceptible_parents</vt:lpstr>
      <vt:lpstr>F1</vt:lpstr>
      <vt:lpstr>F1_names</vt:lpstr>
      <vt:lpstr>Grid</vt:lpstr>
      <vt:lpstr>PopNo</vt:lpstr>
      <vt:lpstr>Male_parent</vt:lpstr>
      <vt:lpstr>BC1</vt:lpstr>
      <vt:lpstr>BC2</vt:lpstr>
      <vt:lpstr>BC3</vt:lpstr>
      <vt:lpstr>BC4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Cesar Augusto Medina Culma</cp:lastModifiedBy>
  <cp:revision>28</cp:revision>
  <dcterms:created xsi:type="dcterms:W3CDTF">2023-07-18T17:07:39Z</dcterms:created>
  <dcterms:modified xsi:type="dcterms:W3CDTF">2024-09-25T15:52:53Z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