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2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Guidelines" sheetId="1" state="visible" r:id="rId2"/>
    <sheet name="Submission" sheetId="2" state="visible" r:id="rId3"/>
    <sheet name="Import" sheetId="3" state="hidden" r:id="rId4"/>
    <sheet name="Plate 1" sheetId="4" state="visible" r:id="rId5"/>
    <sheet name="Plate 2" sheetId="5" state="visible" r:id="rId6"/>
    <sheet name="Plate 3" sheetId="6" state="visible" r:id="rId7"/>
    <sheet name="Plate 4" sheetId="7" state="visible" r:id="rId8"/>
    <sheet name="Plate 5" sheetId="8" state="visible" r:id="rId9"/>
    <sheet name="Plate 6" sheetId="9" state="visible" r:id="rId10"/>
    <sheet name="Plate 7" sheetId="10" state="visible" r:id="rId11"/>
    <sheet name="Plate 8" sheetId="11" state="visible" r:id="rId12"/>
    <sheet name="Plate 9" sheetId="12" state="visible" r:id="rId13"/>
    <sheet name="Plate 10" sheetId="13" state="visible" r:id="rId14"/>
  </sheets>
  <definedNames>
    <definedName function="false" hidden="false" name="AssayType" vbProcedure="false">#REF!</definedName>
    <definedName function="false" hidden="false" localSheetId="4" name="AssayType" vbProcedure="false">#REF!</definedName>
    <definedName function="false" hidden="false" localSheetId="5" name="AssayType" vbProcedure="false">#REF!</definedName>
    <definedName function="false" hidden="false" localSheetId="6" name="AssayType" vbProcedure="false">#REF!</definedName>
    <definedName function="false" hidden="false" localSheetId="7" name="AssayType" vbProcedure="false">#REF!</definedName>
    <definedName function="false" hidden="false" localSheetId="8" name="AssayType" vbProcedure="false">#REF!</definedName>
    <definedName function="false" hidden="false" localSheetId="9" name="AssayType" vbProcedure="false">#REF!</definedName>
    <definedName function="false" hidden="false" localSheetId="10" name="AssayType" vbProcedure="false">#REF!</definedName>
    <definedName function="false" hidden="false" localSheetId="11" name="AssayType" vbProcedure="false">#REF!</definedName>
    <definedName function="false" hidden="false" localSheetId="12" name="Assay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<sst xmlns="http://schemas.openxmlformats.org/spreadsheetml/2006/main" count="4194" uniqueCount="632">
  <si>
    <t xml:space="preserve">GBS Plate Submission Guidelines</t>
  </si>
  <si>
    <t xml:space="preserve">Project Information</t>
  </si>
  <si>
    <t xml:space="preserve">Sample Information</t>
  </si>
  <si>
    <t xml:space="preserve">Billing Information</t>
  </si>
  <si>
    <t xml:space="preserve"># of samples</t>
  </si>
  <si>
    <t xml:space="preserve">Billing Name</t>
  </si>
  <si>
    <t xml:space="preserve">Long-Xi Yu</t>
  </si>
  <si>
    <t xml:space="preserve">Species Latin Name</t>
  </si>
  <si>
    <t xml:space="preserve">Medicago sativa</t>
  </si>
  <si>
    <t xml:space="preserve">Billing Address</t>
  </si>
  <si>
    <t xml:space="preserve">24106, N Bunn Road, Prosser WA 99350</t>
  </si>
  <si>
    <t xml:space="preserve">Extraction Method</t>
  </si>
  <si>
    <t xml:space="preserve">Qiagen DNeasy 96 Plant kit</t>
  </si>
  <si>
    <t xml:space="preserve">Billing Email </t>
  </si>
  <si>
    <t xml:space="preserve">longxi.yu@usda.gov</t>
  </si>
  <si>
    <t xml:space="preserve">DNA Hydration Buffer</t>
  </si>
  <si>
    <t xml:space="preserve">Buffer AE Quiagen</t>
  </si>
  <si>
    <t xml:space="preserve">Phone Number</t>
  </si>
  <si>
    <t xml:space="preserve">509-768-9259</t>
  </si>
  <si>
    <t xml:space="preserve">Quantification Method</t>
  </si>
  <si>
    <t xml:space="preserve">Quibit and nanodrop</t>
  </si>
  <si>
    <t xml:space="preserve">Purchase Order #</t>
  </si>
  <si>
    <t xml:space="preserve">GBS Project Submission Label </t>
  </si>
  <si>
    <t xml:space="preserve">*please print this section and include in shipment*</t>
  </si>
  <si>
    <t xml:space="preserve">Lab Information</t>
  </si>
  <si>
    <t xml:space="preserve">PI Name</t>
  </si>
  <si>
    <t xml:space="preserve">Shipper's Name</t>
  </si>
  <si>
    <t xml:space="preserve">Cesar Augusto Medina</t>
  </si>
  <si>
    <t xml:space="preserve">PI's Email </t>
  </si>
  <si>
    <t xml:space="preserve">longxi.yu.usda.gov</t>
  </si>
  <si>
    <t xml:space="preserve">Shipper's Email</t>
  </si>
  <si>
    <t xml:space="preserve">cesar.medinaculma@wsu.edu</t>
  </si>
  <si>
    <t xml:space="preserve">UniqueSamplePlateLayout</t>
  </si>
  <si>
    <t xml:space="preserve">Well</t>
  </si>
  <si>
    <t xml:space="preserve">Name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</si>
  <si>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</si>
  <si>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</si>
  <si>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</si>
  <si>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</si>
  <si>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</si>
  <si>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</si>
  <si>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</si>
  <si>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</si>
  <si>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</si>
  <si>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</si>
  <si>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</si>
  <si>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</si>
  <si>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</si>
  <si>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</si>
  <si>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</si>
  <si>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</si>
  <si>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</si>
  <si>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</si>
  <si>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</si>
  <si>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</si>
  <si>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</si>
  <si>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</si>
  <si>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</si>
  <si>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</si>
  <si>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</si>
  <si>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</si>
  <si>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</si>
  <si>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</si>
  <si>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</si>
  <si>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</si>
  <si>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</si>
  <si>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</si>
  <si>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</si>
  <si>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</si>
  <si>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</si>
  <si>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</si>
  <si>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</si>
  <si>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</si>
  <si>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</si>
  <si>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</si>
  <si>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</si>
  <si>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</si>
  <si>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</si>
  <si>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</si>
  <si>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</si>
  <si>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</si>
  <si>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</si>
  <si>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</si>
  <si>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</si>
  <si>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</si>
  <si>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</si>
  <si>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</si>
  <si>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</si>
  <si>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</si>
  <si>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</si>
  <si>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</si>
  <si>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</si>
  <si>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</si>
  <si>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</si>
  <si>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</si>
  <si>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</si>
  <si>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</si>
  <si>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</si>
  <si>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</si>
  <si>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</si>
  <si>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</si>
  <si>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</si>
  <si>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</si>
  <si>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</si>
  <si>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</si>
  <si>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</si>
  <si>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</si>
  <si>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</si>
  <si>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</si>
  <si>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</si>
  <si>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</si>
  <si>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</si>
  <si>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</si>
  <si>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</si>
  <si>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</si>
  <si>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</si>
  <si>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</si>
  <si>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</si>
  <si>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</si>
  <si>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</si>
  <si>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</si>
  <si>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</si>
  <si>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</si>
  <si>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</si>
  <si>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</si>
  <si>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</si>
  <si>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</si>
  <si>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</si>
  <si>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</si>
  <si>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</si>
  <si>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</si>
  <si>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Plate ID:</t>
  </si>
  <si>
    <t xml:space="preserve">Version:</t>
  </si>
  <si>
    <t xml:space="preserve">PI_Sample_###</t>
  </si>
  <si>
    <t xml:space="preserve">1</t>
  </si>
  <si>
    <r>
      <rPr>
        <b val="true"/>
        <sz val="12"/>
        <rFont val="Arial"/>
        <family val="2"/>
        <charset val="1"/>
      </rPr>
      <t xml:space="preserve">Step 1: </t>
    </r>
    <r>
      <rPr>
        <sz val="12"/>
        <rFont val="Arial"/>
        <family val="2"/>
        <charset val="1"/>
      </rPr>
      <t xml:space="preserve">Plate ID AND/OR Description</t>
    </r>
  </si>
  <si>
    <t xml:space="preserve">plate1_qubit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</si>
  <si>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</si>
  <si>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</si>
  <si>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</si>
  <si>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</si>
  <si>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</si>
  <si>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7a</t>
  </si>
  <si>
    <t xml:space="preserve">Step 7b</t>
  </si>
  <si>
    <t xml:space="preserve">GBS PLATE INSTRUCTIONS</t>
  </si>
  <si>
    <t xml:space="preserve">Column Format</t>
  </si>
  <si>
    <t xml:space="preserve"> Sample ID</t>
  </si>
  <si>
    <t xml:space="preserve">Check Sample ID</t>
  </si>
  <si>
    <t xml:space="preserve"> Volume (µl)</t>
  </si>
  <si>
    <t xml:space="preserve"> Concentration (ng/ul)</t>
  </si>
  <si>
    <t xml:space="preserve"> Population               (if applicable)</t>
  </si>
  <si>
    <t xml:space="preserve">Parent, F1, F2                                (if applicable) </t>
  </si>
  <si>
    <t xml:space="preserve">5</t>
  </si>
  <si>
    <t xml:space="preserve">6</t>
  </si>
  <si>
    <t xml:space="preserve">9</t>
  </si>
  <si>
    <t xml:space="preserve">ng/ul (concentration)</t>
  </si>
  <si>
    <t xml:space="preserve">13</t>
  </si>
  <si>
    <t xml:space="preserve">ng (mass)</t>
  </si>
  <si>
    <t xml:space="preserve">14</t>
  </si>
  <si>
    <t xml:space="preserve">15</t>
  </si>
  <si>
    <t xml:space="preserve">16</t>
  </si>
  <si>
    <t xml:space="preserve">Row-ordered (A01, A02, A03 …)</t>
  </si>
  <si>
    <t xml:space="preserve">18</t>
  </si>
  <si>
    <t xml:space="preserve">Column-ordered (A01, B01, C01 …)</t>
  </si>
  <si>
    <t xml:space="preserve">19</t>
  </si>
  <si>
    <t xml:space="preserve">20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</si>
  <si>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</si>
  <si>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</si>
  <si>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</si>
  <si>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</si>
  <si>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</si>
  <si>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28</t>
  </si>
  <si>
    <t xml:space="preserve">29</t>
  </si>
  <si>
    <t xml:space="preserve">30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</si>
  <si>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</si>
  <si>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</si>
  <si>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</si>
  <si>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</si>
  <si>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</si>
  <si>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</si>
  <si>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</si>
  <si>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</si>
  <si>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</si>
  <si>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</si>
  <si>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59</t>
  </si>
  <si>
    <t xml:space="preserve">60</t>
  </si>
  <si>
    <t xml:space="preserve">62</t>
  </si>
  <si>
    <t xml:space="preserve">213</t>
  </si>
  <si>
    <t xml:space="preserve">188</t>
  </si>
  <si>
    <t xml:space="preserve">169</t>
  </si>
  <si>
    <t xml:space="preserve">187</t>
  </si>
  <si>
    <t xml:space="preserve">120</t>
  </si>
  <si>
    <t xml:space="preserve">149</t>
  </si>
  <si>
    <t xml:space="preserve">152</t>
  </si>
  <si>
    <t xml:space="preserve">164</t>
  </si>
  <si>
    <t xml:space="preserve">96</t>
  </si>
  <si>
    <t xml:space="preserve">Blank</t>
  </si>
  <si>
    <t xml:space="preserve">ILLEGAL CHARACTERS FOR SAMPLE_IDs</t>
  </si>
  <si>
    <t xml:space="preserve">plate2_nanodrop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</si>
  <si>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</si>
  <si>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</si>
  <si>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</si>
  <si>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</si>
  <si>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</si>
  <si>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</si>
  <si>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</si>
  <si>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</si>
  <si>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72</t>
  </si>
  <si>
    <t xml:space="preserve">74</t>
  </si>
  <si>
    <t xml:space="preserve">76</t>
  </si>
  <si>
    <t xml:space="preserve">77</t>
  </si>
  <si>
    <t xml:space="preserve">79</t>
  </si>
  <si>
    <t xml:space="preserve">81</t>
  </si>
  <si>
    <t xml:space="preserve">82</t>
  </si>
  <si>
    <t xml:space="preserve">83</t>
  </si>
  <si>
    <t xml:space="preserve">85</t>
  </si>
  <si>
    <t xml:space="preserve">87</t>
  </si>
  <si>
    <t xml:space="preserve">88</t>
  </si>
  <si>
    <t xml:space="preserve">89</t>
  </si>
  <si>
    <t xml:space="preserve">90</t>
  </si>
  <si>
    <t xml:space="preserve">92</t>
  </si>
  <si>
    <t xml:space="preserve">93</t>
  </si>
  <si>
    <t xml:space="preserve">94</t>
  </si>
  <si>
    <t xml:space="preserve">95</t>
  </si>
  <si>
    <t xml:space="preserve">97</t>
  </si>
  <si>
    <t xml:space="preserve">98</t>
  </si>
  <si>
    <t xml:space="preserve">100</t>
  </si>
  <si>
    <t xml:space="preserve">104</t>
  </si>
  <si>
    <t xml:space="preserve">107</t>
  </si>
  <si>
    <t xml:space="preserve">108</t>
  </si>
  <si>
    <t xml:space="preserve">111</t>
  </si>
  <si>
    <t xml:space="preserve">112</t>
  </si>
  <si>
    <t xml:space="preserve">113</t>
  </si>
  <si>
    <t xml:space="preserve">115</t>
  </si>
  <si>
    <t xml:space="preserve">116</t>
  </si>
  <si>
    <t xml:space="preserve">117</t>
  </si>
  <si>
    <t xml:space="preserve">118</t>
  </si>
  <si>
    <t xml:space="preserve">1608-15</t>
  </si>
  <si>
    <t xml:space="preserve">121</t>
  </si>
  <si>
    <t xml:space="preserve">123</t>
  </si>
  <si>
    <t xml:space="preserve">124</t>
  </si>
  <si>
    <t xml:space="preserve">125</t>
  </si>
  <si>
    <t xml:space="preserve">126</t>
  </si>
  <si>
    <t xml:space="preserve">128</t>
  </si>
  <si>
    <t xml:space="preserve">129</t>
  </si>
  <si>
    <t xml:space="preserve">130</t>
  </si>
  <si>
    <t xml:space="preserve">131</t>
  </si>
  <si>
    <t xml:space="preserve">133</t>
  </si>
  <si>
    <t xml:space="preserve">134</t>
  </si>
  <si>
    <t xml:space="preserve">135</t>
  </si>
  <si>
    <t xml:space="preserve">138</t>
  </si>
  <si>
    <t xml:space="preserve">140</t>
  </si>
  <si>
    <t xml:space="preserve">141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</si>
  <si>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</si>
  <si>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</si>
  <si>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</si>
  <si>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</si>
  <si>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</si>
  <si>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150</t>
  </si>
  <si>
    <t xml:space="preserve">151</t>
  </si>
  <si>
    <t xml:space="preserve">153</t>
  </si>
  <si>
    <t xml:space="preserve">155</t>
  </si>
  <si>
    <t xml:space="preserve">156</t>
  </si>
  <si>
    <t xml:space="preserve">157</t>
  </si>
  <si>
    <t xml:space="preserve">158</t>
  </si>
  <si>
    <t xml:space="preserve">160</t>
  </si>
  <si>
    <t xml:space="preserve">161</t>
  </si>
  <si>
    <t xml:space="preserve">163</t>
  </si>
  <si>
    <t xml:space="preserve">166</t>
  </si>
  <si>
    <t xml:space="preserve">168</t>
  </si>
  <si>
    <t xml:space="preserve">258</t>
  </si>
  <si>
    <t xml:space="preserve">170</t>
  </si>
  <si>
    <t xml:space="preserve">172</t>
  </si>
  <si>
    <t xml:space="preserve">173</t>
  </si>
  <si>
    <t xml:space="preserve">175</t>
  </si>
  <si>
    <t xml:space="preserve">176</t>
  </si>
  <si>
    <t xml:space="preserve">178</t>
  </si>
  <si>
    <t xml:space="preserve">183</t>
  </si>
  <si>
    <t xml:space="preserve">184</t>
  </si>
  <si>
    <t xml:space="preserve">186</t>
  </si>
  <si>
    <t xml:space="preserve">331</t>
  </si>
  <si>
    <t xml:space="preserve">499</t>
  </si>
  <si>
    <t xml:space="preserve">189</t>
  </si>
  <si>
    <t xml:space="preserve">190</t>
  </si>
  <si>
    <t xml:space="preserve">191</t>
  </si>
  <si>
    <t xml:space="preserve">193</t>
  </si>
  <si>
    <t xml:space="preserve">194</t>
  </si>
  <si>
    <t xml:space="preserve">195</t>
  </si>
  <si>
    <t xml:space="preserve">196</t>
  </si>
  <si>
    <t xml:space="preserve">plate3_nanodrop</t>
  </si>
  <si>
    <t xml:space="preserve">198</t>
  </si>
  <si>
    <t xml:space="preserve">199</t>
  </si>
  <si>
    <t xml:space="preserve">200</t>
  </si>
  <si>
    <t xml:space="preserve">201</t>
  </si>
  <si>
    <t xml:space="preserve">204</t>
  </si>
  <si>
    <t xml:space="preserve">206</t>
  </si>
  <si>
    <t xml:space="preserve">207</t>
  </si>
  <si>
    <t xml:space="preserve">208</t>
  </si>
  <si>
    <t xml:space="preserve">210</t>
  </si>
  <si>
    <t xml:space="preserve">211</t>
  </si>
  <si>
    <t xml:space="preserve">212</t>
  </si>
  <si>
    <t xml:space="preserve">214</t>
  </si>
  <si>
    <t xml:space="preserve">215</t>
  </si>
  <si>
    <t xml:space="preserve">217</t>
  </si>
  <si>
    <t xml:space="preserve">218</t>
  </si>
  <si>
    <t xml:space="preserve">219</t>
  </si>
  <si>
    <t xml:space="preserve">220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</si>
  <si>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</si>
  <si>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</si>
  <si>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</si>
  <si>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</si>
  <si>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</si>
  <si>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229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</si>
  <si>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</si>
  <si>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</si>
  <si>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</si>
  <si>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</si>
  <si>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</si>
  <si>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</si>
  <si>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</si>
  <si>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</si>
  <si>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</si>
  <si>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</si>
  <si>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</si>
  <si>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</si>
  <si>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</si>
  <si>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</si>
  <si>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</si>
  <si>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</si>
  <si>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</si>
  <si>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</si>
  <si>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</si>
  <si>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</si>
  <si>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</si>
  <si>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255</t>
  </si>
  <si>
    <t xml:space="preserve">257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</si>
  <si>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</si>
  <si>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</si>
  <si>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</si>
  <si>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</si>
  <si>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</si>
  <si>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</si>
  <si>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</si>
  <si>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</si>
  <si>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</si>
  <si>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</si>
  <si>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</si>
  <si>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</si>
  <si>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</si>
  <si>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280</t>
  </si>
  <si>
    <t xml:space="preserve">282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</si>
  <si>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</si>
  <si>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</si>
  <si>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</si>
  <si>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</si>
  <si>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</si>
  <si>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291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</si>
  <si>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</si>
  <si>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</si>
  <si>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</si>
  <si>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</si>
  <si>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</si>
  <si>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</si>
  <si>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</si>
  <si>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</si>
  <si>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</si>
  <si>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</si>
  <si>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</si>
  <si>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</si>
  <si>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</si>
  <si>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</si>
  <si>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311</t>
  </si>
  <si>
    <t xml:space="preserve">312</t>
  </si>
  <si>
    <t xml:space="preserve">314</t>
  </si>
  <si>
    <t xml:space="preserve">315</t>
  </si>
  <si>
    <t xml:space="preserve">316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</si>
  <si>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</si>
  <si>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</si>
  <si>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</si>
  <si>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</si>
  <si>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</si>
  <si>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324</t>
  </si>
  <si>
    <t xml:space="preserve">325</t>
  </si>
  <si>
    <t xml:space="preserve">plate4_nanodrop</t>
  </si>
  <si>
    <t xml:space="preserve">326</t>
  </si>
  <si>
    <t xml:space="preserve">327</t>
  </si>
  <si>
    <t xml:space="preserve">330</t>
  </si>
  <si>
    <t xml:space="preserve">333</t>
  </si>
  <si>
    <t xml:space="preserve">334</t>
  </si>
  <si>
    <t xml:space="preserve">335</t>
  </si>
  <si>
    <t xml:space="preserve">337</t>
  </si>
  <si>
    <t xml:space="preserve">338</t>
  </si>
  <si>
    <t xml:space="preserve">339</t>
  </si>
  <si>
    <t xml:space="preserve">342</t>
  </si>
  <si>
    <t xml:space="preserve">343</t>
  </si>
  <si>
    <t xml:space="preserve">344</t>
  </si>
  <si>
    <t xml:space="preserve">350</t>
  </si>
  <si>
    <t xml:space="preserve">351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</si>
  <si>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</si>
  <si>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</si>
  <si>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</si>
  <si>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</si>
  <si>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</si>
  <si>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</si>
  <si>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</si>
  <si>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</si>
  <si>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</si>
  <si>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</si>
  <si>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</si>
  <si>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</si>
  <si>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</si>
  <si>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</si>
  <si>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</si>
  <si>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</si>
  <si>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</si>
  <si>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</si>
  <si>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</si>
  <si>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</si>
  <si>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</si>
  <si>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</si>
  <si>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</si>
  <si>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</si>
  <si>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</si>
  <si>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</si>
  <si>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</si>
  <si>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</si>
  <si>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</si>
  <si>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</si>
  <si>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</si>
  <si>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</si>
  <si>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</si>
  <si>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</si>
  <si>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</si>
  <si>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</si>
  <si>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</si>
  <si>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397</t>
  </si>
  <si>
    <t xml:space="preserve">400</t>
  </si>
  <si>
    <t xml:space="preserve">401</t>
  </si>
  <si>
    <t xml:space="preserve">402</t>
  </si>
  <si>
    <t xml:space="preserve">404</t>
  </si>
  <si>
    <t xml:space="preserve">405</t>
  </si>
  <si>
    <t xml:space="preserve">406</t>
  </si>
  <si>
    <t xml:space="preserve">408</t>
  </si>
  <si>
    <t xml:space="preserve">409</t>
  </si>
  <si>
    <t xml:space="preserve">410</t>
  </si>
  <si>
    <t xml:space="preserve">411</t>
  </si>
  <si>
    <t xml:space="preserve">413</t>
  </si>
  <si>
    <t xml:space="preserve">414</t>
  </si>
  <si>
    <t xml:space="preserve">416</t>
  </si>
  <si>
    <t xml:space="preserve">420</t>
  </si>
  <si>
    <t xml:space="preserve">421</t>
  </si>
  <si>
    <t xml:space="preserve">422</t>
  </si>
  <si>
    <t xml:space="preserve">423</t>
  </si>
  <si>
    <t xml:space="preserve">425</t>
  </si>
  <si>
    <t xml:space="preserve">427</t>
  </si>
  <si>
    <t xml:space="preserve">428</t>
  </si>
  <si>
    <t xml:space="preserve">432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</si>
  <si>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</si>
  <si>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</si>
  <si>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</si>
  <si>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</si>
  <si>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</si>
  <si>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</si>
  <si>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</si>
  <si>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</si>
  <si>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446</t>
  </si>
  <si>
    <t xml:space="preserve">447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</si>
  <si>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</si>
  <si>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</si>
  <si>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</si>
  <si>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</si>
  <si>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</si>
  <si>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</si>
  <si>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456</t>
  </si>
  <si>
    <t xml:space="preserve">457</t>
  </si>
  <si>
    <t xml:space="preserve">459</t>
  </si>
  <si>
    <t xml:space="preserve">461</t>
  </si>
  <si>
    <t xml:space="preserve">plate5_qubit</t>
  </si>
  <si>
    <t xml:space="preserve">464</t>
  </si>
  <si>
    <t xml:space="preserve">465</t>
  </si>
  <si>
    <t xml:space="preserve">466</t>
  </si>
  <si>
    <t xml:space="preserve">467</t>
  </si>
  <si>
    <t xml:space="preserve">469</t>
  </si>
  <si>
    <t xml:space="preserve">470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</si>
  <si>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</si>
  <si>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</si>
  <si>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</si>
  <si>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</si>
  <si>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</si>
  <si>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</si>
  <si>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</si>
  <si>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</si>
  <si>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</si>
  <si>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</si>
  <si>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</si>
  <si>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</si>
  <si>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</si>
  <si>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</si>
  <si>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</si>
  <si>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</si>
  <si>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</si>
  <si>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</si>
  <si>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</si>
  <si>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</si>
  <si>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498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</si>
  <si>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</si>
  <si>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</si>
  <si>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</si>
  <si>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</si>
  <si>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</si>
  <si>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</si>
  <si>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</si>
  <si>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</si>
  <si>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510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</si>
  <si>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</si>
  <si>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</si>
  <si>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</si>
  <si>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</si>
  <si>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</si>
  <si>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518</t>
  </si>
  <si>
    <t xml:space="preserve">519</t>
  </si>
  <si>
    <t xml:space="preserve">521</t>
  </si>
  <si>
    <t xml:space="preserve">522</t>
  </si>
  <si>
    <t xml:space="preserve">524</t>
  </si>
  <si>
    <t xml:space="preserve">525</t>
  </si>
  <si>
    <t xml:space="preserve">527</t>
  </si>
  <si>
    <t xml:space="preserve">528</t>
  </si>
  <si>
    <t xml:space="preserve">529</t>
  </si>
  <si>
    <t xml:space="preserve">530</t>
  </si>
  <si>
    <t xml:space="preserve">532</t>
  </si>
  <si>
    <t xml:space="preserve">533</t>
  </si>
  <si>
    <t xml:space="preserve">535</t>
  </si>
  <si>
    <t xml:space="preserve">536</t>
  </si>
  <si>
    <t xml:space="preserve">537</t>
  </si>
  <si>
    <t xml:space="preserve">540</t>
  </si>
  <si>
    <t xml:space="preserve">542</t>
  </si>
  <si>
    <t xml:space="preserve">543</t>
  </si>
  <si>
    <t xml:space="preserve">544</t>
  </si>
  <si>
    <t xml:space="preserve">548</t>
  </si>
  <si>
    <t xml:space="preserve">549</t>
  </si>
  <si>
    <t xml:space="preserve">550</t>
  </si>
  <si>
    <t xml:space="preserve">551</t>
  </si>
  <si>
    <t xml:space="preserve">552</t>
  </si>
  <si>
    <t xml:space="preserve">553</t>
  </si>
  <si>
    <t xml:space="preserve">557</t>
  </si>
  <si>
    <t xml:space="preserve">558</t>
  </si>
  <si>
    <t xml:space="preserve">559</t>
  </si>
  <si>
    <t xml:space="preserve">561</t>
  </si>
  <si>
    <t xml:space="preserve">564</t>
  </si>
  <si>
    <t xml:space="preserve">565</t>
  </si>
  <si>
    <t xml:space="preserve">570</t>
  </si>
  <si>
    <t xml:space="preserve">572</t>
  </si>
  <si>
    <t xml:space="preserve">575</t>
  </si>
  <si>
    <t xml:space="preserve">576</t>
  </si>
  <si>
    <t xml:space="preserve">577</t>
  </si>
  <si>
    <t xml:space="preserve">581</t>
  </si>
  <si>
    <t xml:space="preserve">582</t>
  </si>
  <si>
    <t xml:space="preserve">584</t>
  </si>
  <si>
    <t xml:space="preserve">585</t>
  </si>
  <si>
    <t xml:space="preserve">586</t>
  </si>
  <si>
    <t xml:space="preserve">587</t>
  </si>
  <si>
    <t xml:space="preserve">588</t>
  </si>
  <si>
    <t xml:space="preserve">593</t>
  </si>
  <si>
    <t xml:space="preserve">594</t>
  </si>
  <si>
    <t xml:space="preserve">596</t>
  </si>
  <si>
    <t xml:space="preserve">598</t>
  </si>
  <si>
    <t xml:space="preserve">599</t>
  </si>
  <si>
    <t xml:space="preserve">600</t>
  </si>
  <si>
    <t xml:space="preserve">601</t>
  </si>
  <si>
    <t xml:space="preserve">603</t>
  </si>
  <si>
    <t xml:space="preserve">mpbio_nanodrop</t>
  </si>
  <si>
    <t xml:space="preserve">10A</t>
  </si>
  <si>
    <t xml:space="preserve">15B</t>
  </si>
  <si>
    <t xml:space="preserve">32B</t>
  </si>
  <si>
    <t xml:space="preserve">67A</t>
  </si>
  <si>
    <t xml:space="preserve">68A</t>
  </si>
  <si>
    <t xml:space="preserve">74B</t>
  </si>
  <si>
    <t xml:space="preserve">83A</t>
  </si>
  <si>
    <t xml:space="preserve">83B</t>
  </si>
  <si>
    <t xml:space="preserve">84A</t>
  </si>
  <si>
    <t xml:space="preserve">84B</t>
  </si>
  <si>
    <t xml:space="preserve">95B</t>
  </si>
  <si>
    <t xml:space="preserve">98A</t>
  </si>
  <si>
    <t xml:space="preserve">100A</t>
  </si>
  <si>
    <t xml:space="preserve">101A</t>
  </si>
  <si>
    <t xml:space="preserve">102A</t>
  </si>
  <si>
    <t xml:space="preserve">103A</t>
  </si>
  <si>
    <t xml:space="preserve">119A</t>
  </si>
  <si>
    <t xml:space="preserve">112A</t>
  </si>
  <si>
    <t xml:space="preserve">138B</t>
  </si>
  <si>
    <t xml:space="preserve">166B</t>
  </si>
  <si>
    <t xml:space="preserve">170B</t>
  </si>
  <si>
    <t xml:space="preserve">172A</t>
  </si>
  <si>
    <t xml:space="preserve">180B</t>
  </si>
  <si>
    <t xml:space="preserve">185B</t>
  </si>
  <si>
    <t xml:space="preserve">200B</t>
  </si>
  <si>
    <t xml:space="preserve">201A</t>
  </si>
  <si>
    <t xml:space="preserve">202B</t>
  </si>
  <si>
    <t xml:space="preserve">203A</t>
  </si>
  <si>
    <t xml:space="preserve">203B</t>
  </si>
  <si>
    <t xml:space="preserve">204B</t>
  </si>
  <si>
    <t xml:space="preserve">205A</t>
  </si>
  <si>
    <t xml:space="preserve">207A</t>
  </si>
  <si>
    <t xml:space="preserve">207B</t>
  </si>
  <si>
    <t xml:space="preserve">208B</t>
  </si>
  <si>
    <t xml:space="preserve">209B</t>
  </si>
  <si>
    <t xml:space="preserve">210A</t>
  </si>
  <si>
    <t xml:space="preserve">211A</t>
  </si>
  <si>
    <t xml:space="preserve">212A</t>
  </si>
  <si>
    <t xml:space="preserve">212B</t>
  </si>
  <si>
    <t xml:space="preserve">221B</t>
  </si>
  <si>
    <t xml:space="preserve">236B</t>
  </si>
  <si>
    <t xml:space="preserve">241A</t>
  </si>
  <si>
    <t xml:space="preserve">242A</t>
  </si>
  <si>
    <t xml:space="preserve">1613-02</t>
  </si>
  <si>
    <t xml:space="preserve">1613-10</t>
  </si>
  <si>
    <t xml:space="preserve">1613-11</t>
  </si>
  <si>
    <t xml:space="preserve">1613-29</t>
  </si>
  <si>
    <t xml:space="preserve">1613-21</t>
  </si>
  <si>
    <t xml:space="preserve">1613-12</t>
  </si>
  <si>
    <t xml:space="preserve">1613-23</t>
  </si>
  <si>
    <t xml:space="preserve">1613-20</t>
  </si>
  <si>
    <t xml:space="preserve">1613-22</t>
  </si>
  <si>
    <t xml:space="preserve">1608-24</t>
  </si>
  <si>
    <t xml:space="preserve">1622-12B</t>
  </si>
  <si>
    <t xml:space="preserve">1613-08</t>
  </si>
  <si>
    <t xml:space="preserve">1608-05</t>
  </si>
  <si>
    <t xml:space="preserve">1608-19</t>
  </si>
  <si>
    <t xml:space="preserve">1608-14</t>
  </si>
  <si>
    <t xml:space="preserve">1608-23</t>
  </si>
  <si>
    <t xml:space="preserve">1608-02</t>
  </si>
  <si>
    <t xml:space="preserve">Sample_ID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</si>
</sst>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30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Verdana"/>
      <family val="2"/>
      <charset val="1"/>
    </font>
    <font>
      <sz val="18"/>
      <color rgb="FF515151"/>
      <name val="Helvetica Neue"/>
      <family val="2"/>
      <charset val="1"/>
    </font>
    <font>
      <sz val="16"/>
      <color rgb="FF555555"/>
      <name val="Arial"/>
      <family val="2"/>
      <charset val="1"/>
    </font>
    <font>
      <sz val="12"/>
      <color rgb="FFFFFFFF"/>
      <name val="Helvetica Neue"/>
      <family val="2"/>
      <charset val="1"/>
    </font>
    <font>
      <b val="true"/>
      <sz val="18"/>
      <color rgb="FF000000"/>
      <name val="Helvetica Neue"/>
      <family val="2"/>
      <charset val="1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5"/>
      <color rgb="FF1F497D"/>
      <name val="Calibri"/>
      <family val="2"/>
      <charset val="1"/>
    </font>
    <font>
      <b val="true"/>
      <sz val="12"/>
      <color rgb="FF555555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5"/>
      <color rgb="FF000000"/>
      <name val="Helvetica Neu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6"/>
      <color rgb="FF000000"/>
      <name val="Helvetica Neue"/>
      <family val="2"/>
      <charset val="1"/>
    </font>
    <font>
      <b val="true"/>
      <u val="singl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</font>
    <font>
      <b val="true"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FFFF99"/>
      <name val="Arial"/>
      <family val="2"/>
    </font>
    <font>
      <sz val="14"/>
      <color rgb="FFFF0000"/>
      <name val="Arial"/>
      <family val="2"/>
    </font>
    <font>
      <b val="true"/>
      <sz val="10.5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C302"/>
        <bgColor rgb="FFFF9900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F6600"/>
        <bgColor rgb="FFFF9900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2C302"/>
      </left>
      <right style="thin">
        <color rgb="FFFFFFFF"/>
      </right>
      <top style="thin">
        <color rgb="FFF2C302"/>
      </top>
      <bottom style="thin">
        <color rgb="FFF2C302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tru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thin">
        <color rgb="FFFFFFFF"/>
      </diagonal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 style="thin">
        <color rgb="FFFFFFFF"/>
      </left>
      <right style="thin"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/>
      <top/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>
        <color rgb="FFBFBFBF"/>
      </bottom>
      <diagonal/>
    </border>
    <border diagonalUp="false" diagonalDown="false">
      <left/>
      <right style="thin"/>
      <top style="thin"/>
      <bottom style="thin">
        <color rgb="FFBFBFBF"/>
      </bottom>
      <diagonal/>
    </border>
    <border diagonalUp="false" diagonalDown="false">
      <left style="thin"/>
      <right style="thin"/>
      <top style="thin"/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/>
      <bottom style="thin">
        <color rgb="FFBFBFB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>
        <color rgb="FFBFBFBF"/>
      </top>
      <bottom style="thin"/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/>
      <diagonal/>
    </border>
    <border diagonalUp="false" diagonalDown="false">
      <left style="thin"/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1" fillId="4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4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8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3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0" fillId="3" borderId="1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6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4" borderId="7" xfId="0" applyFont="true" applyBorder="true" applyAlignment="true" applyProtection="true">
      <alignment horizontal="center" vertical="top" textRotation="0" wrapText="true" indent="0" shrinkToFit="false"/>
      <protection locked="false" hidden="true"/>
    </xf>
    <xf numFmtId="164" fontId="1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4" borderId="0" xfId="0" applyFont="true" applyBorder="true" applyAlignment="true" applyProtection="true">
      <alignment horizontal="center" vertical="top" textRotation="0" wrapText="true" indent="0" shrinkToFit="false"/>
      <protection locked="false" hidden="tru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3" borderId="3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3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3" borderId="3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4" borderId="2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1" fillId="4" borderId="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9" fillId="3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3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9" fillId="3" borderId="3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1" fillId="4" borderId="40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21" fillId="4" borderId="41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21" fillId="4" borderId="42" xfId="0" applyFont="true" applyBorder="true" applyAlignment="true" applyProtection="true">
      <alignment horizontal="general" vertical="center" textRotation="0" wrapText="true" indent="0" shrinkToFit="false"/>
      <protection locked="false" hidden="tru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3" borderId="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6" borderId="3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6" borderId="3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6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4" borderId="40" xfId="0" applyFont="true" applyBorder="true" applyAlignment="true" applyProtection="true">
      <alignment horizontal="general" vertical="top" textRotation="0" wrapText="true" indent="0" shrinkToFit="false"/>
      <protection locked="false" hidden="true"/>
    </xf>
    <xf numFmtId="164" fontId="21" fillId="4" borderId="41" xfId="0" applyFont="true" applyBorder="true" applyAlignment="true" applyProtection="true">
      <alignment horizontal="general" vertical="top" textRotation="0" wrapText="true" indent="0" shrinkToFit="false"/>
      <protection locked="false" hidden="true"/>
    </xf>
    <xf numFmtId="164" fontId="21" fillId="4" borderId="42" xfId="0" applyFont="true" applyBorder="true" applyAlignment="true" applyProtection="true">
      <alignment horizontal="general" vertical="top" textRotation="0" wrapText="true" indent="0" shrinkToFit="false"/>
      <protection locked="false" hidden="tru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6" fillId="6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6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6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1" fillId="4" borderId="8" xfId="0" applyFont="true" applyBorder="true" applyAlignment="true" applyProtection="true">
      <alignment horizontal="center" vertical="top" textRotation="0" wrapText="true" indent="0" shrinkToFit="false"/>
      <protection locked="false" hidden="true"/>
    </xf>
    <xf numFmtId="164" fontId="23" fillId="0" borderId="1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16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3" fillId="0" borderId="10" xfId="0" applyFont="true" applyBorder="true" applyAlignment="true" applyProtection="true">
      <alignment horizontal="left" vertical="top" textRotation="0" wrapText="true" indent="0" shrinkToFit="false"/>
      <protection locked="false" hidden="true"/>
    </xf>
    <xf numFmtId="164" fontId="17" fillId="0" borderId="43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17" fillId="0" borderId="44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5" fontId="1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4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2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6" fillId="7" borderId="1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6" fillId="7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6" fillId="7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2C302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497880</xdr:colOff>
      <xdr:row>0</xdr:row>
      <xdr:rowOff>111600</xdr:rowOff>
    </xdr:from>
    <xdr:to>
      <xdr:col>13</xdr:col>
      <xdr:colOff>313920</xdr:colOff>
      <xdr:row>10</xdr:row>
      <xdr:rowOff>130680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35840" y="111600"/>
          <a:ext cx="7102800" cy="167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17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18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19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20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1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2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3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4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5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6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7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8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9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10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11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12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13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14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101520</xdr:colOff>
      <xdr:row>9</xdr:row>
      <xdr:rowOff>30600</xdr:rowOff>
    </xdr:from>
    <xdr:to>
      <xdr:col>15</xdr:col>
      <xdr:colOff>49680</xdr:colOff>
      <xdr:row>60</xdr:row>
      <xdr:rowOff>100800</xdr:rowOff>
    </xdr:to>
    <xdr:sp>
      <xdr:nvSpPr>
        <xdr:cNvPr id="15" name="CustomShape 1"/>
        <xdr:cNvSpPr/>
      </xdr:nvSpPr>
      <xdr:spPr>
        <a:xfrm>
          <a:off x="11083680" y="1656000"/>
          <a:ext cx="6015600" cy="11373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79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Note: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information into the </a:t>
          </a:r>
          <a:r>
            <a:rPr b="0" lang="en-US" sz="1400" spc="-1" strike="noStrike">
              <a:solidFill>
                <a:srgbClr val="ffff99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YELLOW 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boxes only.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1: Fill-in Plate Description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 the "Plate ID AND/OR Description" box, write a short description of the plate, including the name or code you have written on the physical plate itself.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2: Column Format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7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Note the plate submission form is in column format.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3: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Fill-in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Input up to 94 Sample_IDs and the required 2 blank wells (no DNA, no water, no buffer) for the 96 wells of the plate. The two blank wells must be non-symmetrical and unique from plate-to-plate.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have less than 94 samples enter the Sample_ID as Blank.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can be entered by using the copy/PASTE SPECIAL command from your existing spreadsheet to this submission spreadsheet.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 for blank or empty wells should be entered as "Blank" with a capital B.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4: Check your Sample IDs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Sample_IDs with illegal characters will appear in the box to the right of your Sample_ID as </a:t>
          </a:r>
          <a:r>
            <a:rPr b="0" lang="en-US" sz="1400" spc="-1" strike="noStrike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"Unacceptable, PLEASE CHANGE"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You must have Acceptable Names before you can submit the form. Illegal characters are found below.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5: Fill-in Volumes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Indicate the volume for each sample in µl. If the well is Blank or empty enter 0.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6: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 </a:t>
          </a: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Concentration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the concentration for each sample as determined by either QuBit or picogreen as Nanodrop does not provide accurate values on double-stranded DNA.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If you can only get a Nanodrop measurement, it is recommended to send extra volume to compensate for the difference in quantification platforms and to not dilute you DNA before submission.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r>
            <a:rPr b="1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Step 7a and b: Enter Sample Information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6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Enter either the population or mapping information (i.e. parental line, F1, F2, etc.)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r">
            <a:lnSpc>
              <a:spcPts val="57"/>
            </a:lnSpc>
          </a:pPr>
          <a:r>
            <a:rPr b="1" lang="en-US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Version Date: 03/12/18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9</xdr:col>
      <xdr:colOff>80280</xdr:colOff>
      <xdr:row>63</xdr:row>
      <xdr:rowOff>84600</xdr:rowOff>
    </xdr:from>
    <xdr:to>
      <xdr:col>15</xdr:col>
      <xdr:colOff>49680</xdr:colOff>
      <xdr:row>69</xdr:row>
      <xdr:rowOff>7200</xdr:rowOff>
    </xdr:to>
    <xdr:sp>
      <xdr:nvSpPr>
        <xdr:cNvPr id="16" name="CustomShape 1"/>
        <xdr:cNvSpPr/>
      </xdr:nvSpPr>
      <xdr:spPr>
        <a:xfrm>
          <a:off x="11062440" y="13660560"/>
          <a:ext cx="6036840" cy="1218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  <xdr:txBody>
        <a:bodyPr lIns="90000" rIns="90000" tIns="46800" bIns="46800"/>
        <a:p>
          <a:pPr>
            <a:lnSpc>
              <a:spcPts val="57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Space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?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(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)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[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]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/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\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=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+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&lt;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&gt;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57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: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'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,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*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^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|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&amp;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.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	</a:t>
          </a:r>
          <a:r>
            <a:rPr b="0" lang="en-US" sz="14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#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ts val="61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esar.medinaculma@wsu.edu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false" showRowColHeaders="true" showZeros="true" rightToLeft="false" tabSelected="false" showOutlineSymbols="true" defaultGridColor="true" view="normal" topLeftCell="A25" colorId="64" zoomScale="125" zoomScaleNormal="125" zoomScalePageLayoutView="100" workbookViewId="0">
      <selection pane="topLeft" activeCell="A1" activeCellId="0" sqref="A1"/>
    </sheetView>
  </sheetViews>
  <sheetFormatPr defaultRowHeight="13"/>
  <cols>
    <col collapsed="false" hidden="false" max="1" min="1" style="1" width="2.95089285714286"/>
    <col collapsed="false" hidden="false" max="2" min="2" style="1" width="8.97767857142857"/>
    <col collapsed="false" hidden="false" max="3" min="3" style="1" width="5.31696428571429"/>
    <col collapsed="false" hidden="false" max="6" min="4" style="1" width="9.92410714285714"/>
    <col collapsed="false" hidden="false" max="8" min="7" style="1" width="5.31696428571429"/>
    <col collapsed="false" hidden="false" max="9" min="9" style="1" width="4.48660714285714"/>
    <col collapsed="false" hidden="false" max="10" min="10" style="1" width="8.15178571428571"/>
    <col collapsed="false" hidden="false" max="12" min="11" style="1" width="9.92410714285714"/>
    <col collapsed="false" hidden="false" max="13" min="13" style="1" width="3.1875"/>
    <col collapsed="false" hidden="false" max="14" min="14" style="1" width="6.61607142857143"/>
    <col collapsed="false" hidden="false" max="15" min="15" style="1" width="3.1875"/>
    <col collapsed="false" hidden="true" max="1025" min="16" style="1" width="0"/>
  </cols>
  <sheetData>
    <row r="1" customFormat="false" ht="13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" hidden="false" customHeight="true" outlineLevel="0" collapsed="false">
      <c r="B2" s="5"/>
      <c r="C2" s="5"/>
      <c r="D2" s="5"/>
      <c r="E2" s="5"/>
      <c r="F2" s="5"/>
      <c r="G2" s="5"/>
      <c r="H2" s="5"/>
      <c r="I2" s="5"/>
      <c r="J2" s="5"/>
      <c r="K2" s="5"/>
      <c r="L2" s="5"/>
      <c r="N2" s="6"/>
    </row>
    <row r="3" s="4" customFormat="true" ht="13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  <c r="N3" s="6"/>
    </row>
    <row r="4" s="4" customFormat="true" ht="13" hidden="false" customHeight="true" outlineLevel="0" collapsed="false">
      <c r="B4" s="5"/>
      <c r="C4" s="5"/>
      <c r="D4" s="5"/>
      <c r="E4" s="5"/>
      <c r="F4" s="5"/>
      <c r="G4" s="5"/>
      <c r="H4" s="5"/>
      <c r="I4" s="5"/>
      <c r="J4" s="5"/>
      <c r="K4" s="5"/>
      <c r="L4" s="5"/>
      <c r="N4" s="6"/>
    </row>
    <row r="5" s="4" customFormat="true" ht="13" hidden="false" customHeight="true" outlineLevel="0" collapsed="false">
      <c r="B5" s="5"/>
      <c r="C5" s="5"/>
      <c r="D5" s="5"/>
      <c r="E5" s="5"/>
      <c r="F5" s="5"/>
      <c r="G5" s="5"/>
      <c r="H5" s="5"/>
      <c r="I5" s="5"/>
      <c r="J5" s="5"/>
      <c r="K5" s="5"/>
      <c r="L5" s="5"/>
      <c r="N5" s="6"/>
    </row>
    <row r="6" s="4" customFormat="true" ht="13" hidden="false" customHeight="tru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N6" s="6"/>
    </row>
    <row r="7" s="4" customFormat="true" ht="13" hidden="false" customHeight="true" outlineLevel="0" collapsed="false">
      <c r="B7" s="5"/>
      <c r="C7" s="5"/>
      <c r="D7" s="5"/>
      <c r="E7" s="5"/>
      <c r="F7" s="5"/>
      <c r="G7" s="5"/>
      <c r="H7" s="5"/>
      <c r="I7" s="5"/>
      <c r="J7" s="5"/>
      <c r="K7" s="5"/>
      <c r="L7" s="5"/>
      <c r="N7" s="6"/>
    </row>
    <row r="8" s="4" customFormat="true" ht="13" hidden="false" customHeight="tru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N8" s="6"/>
    </row>
    <row r="9" s="4" customFormat="true" ht="13" hidden="false" customHeight="tru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N9" s="6"/>
    </row>
    <row r="10" s="4" customFormat="true" ht="13" hidden="false" customHeight="tru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N10" s="6"/>
    </row>
    <row r="11" s="4" customFormat="true" ht="13" hidden="false" customHeight="tru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N11" s="6"/>
    </row>
    <row r="12" s="4" customFormat="true" ht="4" hidden="false" customHeight="tru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N12" s="6"/>
    </row>
    <row r="13" customFormat="false" ht="31" hidden="false" customHeight="true" outlineLevel="0" collapsed="false">
      <c r="A13" s="7"/>
      <c r="B13" s="8" t="s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0" hidden="false" customHeight="true" outlineLevel="0" collapsed="false">
      <c r="A14" s="0"/>
      <c r="B14" s="9"/>
      <c r="C14" s="9"/>
      <c r="D14" s="10"/>
      <c r="E14" s="10"/>
      <c r="F14" s="10"/>
      <c r="G14" s="10"/>
      <c r="H14" s="10"/>
      <c r="I14" s="9"/>
      <c r="J14" s="11"/>
      <c r="K14" s="9"/>
      <c r="L14" s="10"/>
      <c r="M14" s="12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7" customFormat="true" ht="37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6"/>
      <c r="O15" s="16"/>
    </row>
    <row r="16" s="17" customFormat="true" ht="37" hidden="false" customHeight="true" outlineLevel="0" collapsed="false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6"/>
      <c r="O16" s="16"/>
    </row>
    <row r="17" s="17" customFormat="true" ht="37" hidden="false" customHeight="true" outlineLevel="0" collapsed="false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6"/>
      <c r="O17" s="16"/>
    </row>
    <row r="18" s="17" customFormat="true" ht="37" hidden="false" customHeight="true" outlineLevel="0" collapsed="false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6"/>
      <c r="O18" s="16"/>
    </row>
    <row r="19" s="17" customFormat="true" ht="37" hidden="false" customHeight="true" outlineLevel="0" collapsed="false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6"/>
      <c r="O19" s="16"/>
    </row>
    <row r="20" s="17" customFormat="true" ht="37" hidden="false" customHeight="true" outlineLevel="0" collapsed="false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6"/>
      <c r="O20" s="16"/>
    </row>
    <row r="21" s="17" customFormat="true" ht="37" hidden="false" customHeight="true" outlineLevel="0" collapsed="false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6"/>
      <c r="O21" s="16"/>
    </row>
    <row r="22" s="17" customFormat="true" ht="37" hidden="false" customHeight="true" outlineLevel="0" collapsed="false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6"/>
      <c r="O22" s="16"/>
    </row>
    <row r="23" s="17" customFormat="true" ht="37" hidden="false" customHeight="true" outlineLevel="0" collapsed="false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6"/>
      <c r="O23" s="16"/>
    </row>
    <row r="24" s="17" customFormat="true" ht="37" hidden="false" customHeight="true" outlineLevel="0" collapsed="false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6"/>
      <c r="O24" s="16"/>
    </row>
    <row r="25" s="17" customFormat="true" ht="37" hidden="false" customHeight="true" outlineLevel="0" collapsed="false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6"/>
      <c r="O25" s="16"/>
    </row>
    <row r="26" s="17" customFormat="true" ht="37" hidden="false" customHeight="true" outlineLevel="0" collapsed="false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6"/>
      <c r="O26" s="16"/>
    </row>
    <row r="27" customFormat="false" ht="15" hidden="false" customHeight="true" outlineLevel="0" collapsed="false">
      <c r="A27" s="2"/>
      <c r="B27" s="9"/>
      <c r="C27" s="9"/>
      <c r="D27" s="10"/>
      <c r="E27" s="10"/>
      <c r="F27" s="10"/>
      <c r="G27" s="10"/>
      <c r="H27" s="10"/>
      <c r="I27" s="9"/>
      <c r="J27" s="11"/>
      <c r="K27" s="9"/>
      <c r="L27" s="10"/>
      <c r="M27" s="2"/>
      <c r="N27" s="0"/>
    </row>
    <row r="28" customFormat="false" ht="13" hidden="false" customHeight="false" outlineLevel="0" collapsed="false">
      <c r="N28" s="7"/>
    </row>
    <row r="29" customFormat="false" ht="13" hidden="false" customHeight="false" outlineLevel="0" collapsed="false">
      <c r="N29" s="7"/>
    </row>
    <row r="30" customFormat="false" ht="13" hidden="false" customHeight="false" outlineLevel="0" collapsed="false">
      <c r="N30" s="7"/>
    </row>
    <row r="31" customFormat="false" ht="13" hidden="false" customHeight="false" outlineLevel="0" collapsed="false">
      <c r="N31" s="7"/>
    </row>
    <row r="32" customFormat="false" ht="13" hidden="false" customHeight="false" outlineLevel="0" collapsed="false">
      <c r="N32" s="7"/>
    </row>
    <row r="33" customFormat="false" ht="13" hidden="false" customHeight="false" outlineLevel="0" collapsed="false">
      <c r="N33" s="7"/>
    </row>
    <row r="34" customFormat="false" ht="13" hidden="false" customHeight="false" outlineLevel="0" collapsed="false">
      <c r="N34" s="7"/>
    </row>
    <row r="35" customFormat="false" ht="13" hidden="false" customHeight="false" outlineLevel="0" collapsed="false">
      <c r="N35" s="7"/>
    </row>
    <row r="36" customFormat="false" ht="13" hidden="false" customHeight="false" outlineLevel="0" collapsed="false">
      <c r="N36" s="7"/>
    </row>
    <row r="37" customFormat="false" ht="13" hidden="false" customHeight="false" outlineLevel="0" collapsed="false">
      <c r="N37" s="7"/>
    </row>
    <row r="38" customFormat="false" ht="13" hidden="false" customHeight="false" outlineLevel="0" collapsed="false">
      <c r="N38" s="7"/>
    </row>
    <row r="39" customFormat="false" ht="13" hidden="false" customHeight="false" outlineLevel="0" collapsed="false">
      <c r="N39" s="7"/>
    </row>
    <row r="40" customFormat="false" ht="13" hidden="false" customHeight="false" outlineLevel="0" collapsed="false">
      <c r="N40" s="7"/>
    </row>
    <row r="41" customFormat="false" ht="13" hidden="false" customHeight="false" outlineLevel="0" collapsed="false">
      <c r="N41" s="7"/>
    </row>
    <row r="42" customFormat="false" ht="13" hidden="false" customHeight="false" outlineLevel="0" collapsed="false">
      <c r="N42" s="7"/>
    </row>
    <row r="43" customFormat="false" ht="13" hidden="false" customHeight="false" outlineLevel="0" collapsed="false">
      <c r="N43" s="7"/>
    </row>
    <row r="44" customFormat="false" ht="13" hidden="false" customHeight="false" outlineLevel="0" collapsed="false">
      <c r="N44" s="7"/>
    </row>
    <row r="45" customFormat="false" ht="13" hidden="false" customHeight="false" outlineLevel="0" collapsed="false">
      <c r="N45" s="7"/>
    </row>
    <row r="46" customFormat="false" ht="13" hidden="false" customHeight="false" outlineLevel="0" collapsed="false">
      <c r="N46" s="7"/>
    </row>
    <row r="47" customFormat="false" ht="13" hidden="false" customHeight="false" outlineLevel="0" collapsed="false">
      <c r="N47" s="7"/>
    </row>
    <row r="48" customFormat="false" ht="13" hidden="false" customHeight="false" outlineLevel="0" collapsed="false">
      <c r="N48" s="7"/>
    </row>
    <row r="49" customFormat="false" ht="13" hidden="false" customHeight="false" outlineLevel="0" collapsed="false">
      <c r="N49" s="7"/>
    </row>
    <row r="50" customFormat="false" ht="13" hidden="false" customHeight="false" outlineLevel="0" collapsed="false">
      <c r="N50" s="7"/>
    </row>
    <row r="51" customFormat="false" ht="57" hidden="false" customHeight="true" outlineLevel="0" collapsed="false">
      <c r="N51" s="7"/>
    </row>
  </sheetData>
  <sheetProtection sheet="true" objects="true" scenarios="true" selectLockedCells="true"/>
  <mergeCells count="14">
    <mergeCell ref="B1:L1"/>
    <mergeCell ref="B13:N13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/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2" t="s">
        <v>631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/>
      <c r="F11" s="114"/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1" t="s">
        <v>631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23"/>
      <c r="F12" s="123"/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1" t="s">
        <v>631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23"/>
      <c r="F13" s="123"/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1" t="s">
        <v>631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23"/>
      <c r="F14" s="123"/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1" t="s">
        <v>631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23"/>
      <c r="F15" s="123"/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1" t="s">
        <v>631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23"/>
      <c r="F16" s="123"/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1" t="s">
        <v>631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23"/>
      <c r="F17" s="123"/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1" t="s">
        <v>631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23"/>
      <c r="F18" s="123"/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1" t="s">
        <v>631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23"/>
      <c r="F19" s="123"/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1" t="s">
        <v>631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23"/>
      <c r="F20" s="123"/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1" t="s">
        <v>631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23"/>
      <c r="F21" s="123"/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1" t="s">
        <v>631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23"/>
      <c r="F22" s="123"/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1" t="s">
        <v>631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23"/>
      <c r="F23" s="123"/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1" t="s">
        <v>631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23"/>
      <c r="F24" s="123"/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1" t="s">
        <v>631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23"/>
      <c r="F25" s="123"/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1" t="s">
        <v>631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23"/>
      <c r="F26" s="123"/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1" t="s">
        <v>631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23"/>
      <c r="F27" s="123"/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1" t="s">
        <v>631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23"/>
      <c r="F28" s="123"/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1" t="s">
        <v>631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23"/>
      <c r="F29" s="123"/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1" t="s">
        <v>631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23"/>
      <c r="F30" s="123"/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1" t="s">
        <v>631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23"/>
      <c r="F31" s="123"/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1" t="s">
        <v>631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23"/>
      <c r="F32" s="123"/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1" t="s">
        <v>631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23"/>
      <c r="F33" s="123"/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1" t="s">
        <v>631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23"/>
      <c r="F34" s="123"/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1" t="s">
        <v>631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23"/>
      <c r="F35" s="123"/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1" t="s">
        <v>631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23"/>
      <c r="F36" s="123"/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1" t="s">
        <v>631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23"/>
      <c r="F37" s="123"/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1" t="s">
        <v>631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23"/>
      <c r="F38" s="123"/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1" t="s">
        <v>631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23"/>
      <c r="F39" s="123"/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1" t="s">
        <v>631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23"/>
      <c r="F40" s="123"/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1" t="s">
        <v>631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23"/>
      <c r="F41" s="123"/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1" t="s">
        <v>631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23"/>
      <c r="F42" s="123"/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1" t="s">
        <v>631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23"/>
      <c r="F43" s="123"/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1" t="s">
        <v>631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23"/>
      <c r="F44" s="123"/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1" t="s">
        <v>631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23"/>
      <c r="F45" s="123"/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1" t="s">
        <v>631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23"/>
      <c r="F46" s="123"/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1" t="s">
        <v>631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23"/>
      <c r="F47" s="123"/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1" t="s">
        <v>631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23"/>
      <c r="F48" s="123"/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1" t="s">
        <v>631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23"/>
      <c r="F49" s="123"/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1" t="s">
        <v>631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23"/>
      <c r="F50" s="123"/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1" t="s">
        <v>631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23"/>
      <c r="F51" s="123"/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1" t="s">
        <v>631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23"/>
      <c r="F52" s="123"/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1" t="s">
        <v>631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23"/>
      <c r="F53" s="123"/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1" t="s">
        <v>631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23"/>
      <c r="F54" s="123"/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1" t="s">
        <v>631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23"/>
      <c r="F55" s="123"/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1" t="s">
        <v>631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23"/>
      <c r="F56" s="123"/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1" t="s">
        <v>631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23"/>
      <c r="F57" s="123"/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1" t="s">
        <v>631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23"/>
      <c r="F58" s="123"/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1" t="s">
        <v>631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23"/>
      <c r="F59" s="123"/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1" t="s">
        <v>631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23"/>
      <c r="F60" s="123"/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1" t="s">
        <v>631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23"/>
      <c r="F61" s="123"/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1" t="s">
        <v>631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23"/>
      <c r="F62" s="123"/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1" t="s">
        <v>631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23"/>
      <c r="F63" s="123"/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1" t="s">
        <v>631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23"/>
      <c r="F64" s="123"/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1" t="s">
        <v>631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23"/>
      <c r="F65" s="123"/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1" t="s">
        <v>631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23"/>
      <c r="F66" s="123"/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1" t="s">
        <v>631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23"/>
      <c r="F67" s="123"/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1" t="s">
        <v>631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23"/>
      <c r="F68" s="123"/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1" t="s">
        <v>631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23"/>
      <c r="F69" s="123"/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1" t="s">
        <v>631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23"/>
      <c r="F70" s="123"/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1" t="s">
        <v>631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23"/>
      <c r="F71" s="123"/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1" t="s">
        <v>631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23"/>
      <c r="F72" s="123"/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1" t="s">
        <v>631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23"/>
      <c r="F73" s="123"/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1" t="s">
        <v>631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23"/>
      <c r="F74" s="123"/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1" t="s">
        <v>631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23"/>
      <c r="F75" s="123"/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1" t="s">
        <v>631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23"/>
      <c r="F76" s="123"/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1" t="s">
        <v>631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23"/>
      <c r="F77" s="123"/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1" t="s">
        <v>631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23"/>
      <c r="F78" s="123"/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1" t="s">
        <v>631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23"/>
      <c r="F79" s="123"/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1" t="s">
        <v>631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23"/>
      <c r="F80" s="123"/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1" t="s">
        <v>631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23"/>
      <c r="F81" s="123"/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1" t="s">
        <v>631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23"/>
      <c r="F82" s="123"/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1" t="s">
        <v>631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23"/>
      <c r="F83" s="123"/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1" t="s">
        <v>631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23"/>
      <c r="F84" s="123"/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1" t="s">
        <v>631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23"/>
      <c r="F85" s="123"/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1" t="s">
        <v>631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23"/>
      <c r="F86" s="123"/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1" t="s">
        <v>631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23"/>
      <c r="F87" s="123"/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1" t="s">
        <v>631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23"/>
      <c r="F88" s="123"/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1" t="s">
        <v>631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23"/>
      <c r="F89" s="123"/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1" t="s">
        <v>631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23"/>
      <c r="F90" s="123"/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1" t="s">
        <v>631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23"/>
      <c r="F91" s="123"/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1" t="s">
        <v>631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23"/>
      <c r="F92" s="123"/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1" t="s">
        <v>631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23"/>
      <c r="F93" s="123"/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1" t="s">
        <v>631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23"/>
      <c r="F94" s="123"/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1" t="s">
        <v>631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23"/>
      <c r="F95" s="123"/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1" t="s">
        <v>631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23"/>
      <c r="F96" s="123"/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1" t="s">
        <v>631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23"/>
      <c r="F97" s="123"/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1" t="s">
        <v>631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23"/>
      <c r="F98" s="123"/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1" t="s">
        <v>631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23"/>
      <c r="F99" s="123"/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1" t="s">
        <v>631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23"/>
      <c r="F100" s="123"/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1" t="s">
        <v>631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23"/>
      <c r="F101" s="123"/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1" t="s">
        <v>631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23"/>
      <c r="F102" s="123"/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1" t="s">
        <v>631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23"/>
      <c r="F103" s="123"/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1" t="s">
        <v>631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23"/>
      <c r="F104" s="123"/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1" t="s">
        <v>631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23"/>
      <c r="F105" s="123"/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1" t="s">
        <v>631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23"/>
      <c r="F106" s="123"/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5" activeCellId="0" sqref="G15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/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2" t="s">
        <v>631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/>
      <c r="F11" s="114"/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1" t="s">
        <v>631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23"/>
      <c r="F12" s="123"/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1" t="s">
        <v>631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23"/>
      <c r="F13" s="123"/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1" t="s">
        <v>631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23"/>
      <c r="F14" s="123"/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1" t="s">
        <v>631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23"/>
      <c r="F15" s="123"/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1" t="s">
        <v>631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23"/>
      <c r="F16" s="123"/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1" t="s">
        <v>631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23"/>
      <c r="F17" s="123"/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1" t="s">
        <v>631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23"/>
      <c r="F18" s="123"/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1" t="s">
        <v>631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23"/>
      <c r="F19" s="123"/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1" t="s">
        <v>631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23"/>
      <c r="F20" s="123"/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1" t="s">
        <v>631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23"/>
      <c r="F21" s="123"/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1" t="s">
        <v>631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23"/>
      <c r="F22" s="123"/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1" t="s">
        <v>631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23"/>
      <c r="F23" s="123"/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1" t="s">
        <v>631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23"/>
      <c r="F24" s="123"/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1" t="s">
        <v>631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23"/>
      <c r="F25" s="123"/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1" t="s">
        <v>631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23"/>
      <c r="F26" s="123"/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1" t="s">
        <v>631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23"/>
      <c r="F27" s="123"/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1" t="s">
        <v>631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23"/>
      <c r="F28" s="123"/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1" t="s">
        <v>631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23"/>
      <c r="F29" s="123"/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1" t="s">
        <v>631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23"/>
      <c r="F30" s="123"/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1" t="s">
        <v>631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23"/>
      <c r="F31" s="123"/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1" t="s">
        <v>631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23"/>
      <c r="F32" s="123"/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1" t="s">
        <v>631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23"/>
      <c r="F33" s="123"/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1" t="s">
        <v>631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23"/>
      <c r="F34" s="123"/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1" t="s">
        <v>631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23"/>
      <c r="F35" s="123"/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1" t="s">
        <v>631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23"/>
      <c r="F36" s="123"/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1" t="s">
        <v>631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23"/>
      <c r="F37" s="123"/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1" t="s">
        <v>631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23"/>
      <c r="F38" s="123"/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1" t="s">
        <v>631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23"/>
      <c r="F39" s="123"/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1" t="s">
        <v>631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23"/>
      <c r="F40" s="123"/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1" t="s">
        <v>631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23"/>
      <c r="F41" s="123"/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1" t="s">
        <v>631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23"/>
      <c r="F42" s="123"/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1" t="s">
        <v>631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23"/>
      <c r="F43" s="123"/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1" t="s">
        <v>631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23"/>
      <c r="F44" s="123"/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1" t="s">
        <v>631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23"/>
      <c r="F45" s="123"/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1" t="s">
        <v>631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23"/>
      <c r="F46" s="123"/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1" t="s">
        <v>631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23"/>
      <c r="F47" s="123"/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1" t="s">
        <v>631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23"/>
      <c r="F48" s="123"/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1" t="s">
        <v>631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23"/>
      <c r="F49" s="123"/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1" t="s">
        <v>631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23"/>
      <c r="F50" s="123"/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1" t="s">
        <v>631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23"/>
      <c r="F51" s="123"/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1" t="s">
        <v>631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23"/>
      <c r="F52" s="123"/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1" t="s">
        <v>631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23"/>
      <c r="F53" s="123"/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1" t="s">
        <v>631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23"/>
      <c r="F54" s="123"/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1" t="s">
        <v>631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23"/>
      <c r="F55" s="123"/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1" t="s">
        <v>631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23"/>
      <c r="F56" s="123"/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1" t="s">
        <v>631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23"/>
      <c r="F57" s="123"/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1" t="s">
        <v>631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23"/>
      <c r="F58" s="123"/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1" t="s">
        <v>631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23"/>
      <c r="F59" s="123"/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1" t="s">
        <v>631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23"/>
      <c r="F60" s="123"/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1" t="s">
        <v>631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23"/>
      <c r="F61" s="123"/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1" t="s">
        <v>631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23"/>
      <c r="F62" s="123"/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1" t="s">
        <v>631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23"/>
      <c r="F63" s="123"/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1" t="s">
        <v>631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23"/>
      <c r="F64" s="123"/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1" t="s">
        <v>631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23"/>
      <c r="F65" s="123"/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1" t="s">
        <v>631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23"/>
      <c r="F66" s="123"/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1" t="s">
        <v>631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23"/>
      <c r="F67" s="123"/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1" t="s">
        <v>631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23"/>
      <c r="F68" s="123"/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1" t="s">
        <v>631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23"/>
      <c r="F69" s="123"/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1" t="s">
        <v>631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23"/>
      <c r="F70" s="123"/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1" t="s">
        <v>631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23"/>
      <c r="F71" s="123"/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1" t="s">
        <v>631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23"/>
      <c r="F72" s="123"/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1" t="s">
        <v>631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23"/>
      <c r="F73" s="123"/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1" t="s">
        <v>631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23"/>
      <c r="F74" s="123"/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1" t="s">
        <v>631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23"/>
      <c r="F75" s="123"/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1" t="s">
        <v>631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23"/>
      <c r="F76" s="123"/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1" t="s">
        <v>631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23"/>
      <c r="F77" s="123"/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1" t="s">
        <v>631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23"/>
      <c r="F78" s="123"/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1" t="s">
        <v>631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23"/>
      <c r="F79" s="123"/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1" t="s">
        <v>631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23"/>
      <c r="F80" s="123"/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1" t="s">
        <v>631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23"/>
      <c r="F81" s="123"/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1" t="s">
        <v>631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23"/>
      <c r="F82" s="123"/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1" t="s">
        <v>631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23"/>
      <c r="F83" s="123"/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1" t="s">
        <v>631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23"/>
      <c r="F84" s="123"/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1" t="s">
        <v>631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23"/>
      <c r="F85" s="123"/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1" t="s">
        <v>631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23"/>
      <c r="F86" s="123"/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1" t="s">
        <v>631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23"/>
      <c r="F87" s="123"/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1" t="s">
        <v>631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23"/>
      <c r="F88" s="123"/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1" t="s">
        <v>631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23"/>
      <c r="F89" s="123"/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1" t="s">
        <v>631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23"/>
      <c r="F90" s="123"/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1" t="s">
        <v>631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23"/>
      <c r="F91" s="123"/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1" t="s">
        <v>631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23"/>
      <c r="F92" s="123"/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1" t="s">
        <v>631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23"/>
      <c r="F93" s="123"/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1" t="s">
        <v>631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23"/>
      <c r="F94" s="123"/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1" t="s">
        <v>631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23"/>
      <c r="F95" s="123"/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1" t="s">
        <v>631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23"/>
      <c r="F96" s="123"/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1" t="s">
        <v>631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23"/>
      <c r="F97" s="123"/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1" t="s">
        <v>631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23"/>
      <c r="F98" s="123"/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1" t="s">
        <v>631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23"/>
      <c r="F99" s="123"/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1" t="s">
        <v>631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23"/>
      <c r="F100" s="123"/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1" t="s">
        <v>631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23"/>
      <c r="F101" s="123"/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1" t="s">
        <v>631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23"/>
      <c r="F102" s="123"/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1" t="s">
        <v>631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23"/>
      <c r="F103" s="123"/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1" t="s">
        <v>631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23"/>
      <c r="F104" s="123"/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1" t="s">
        <v>631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23"/>
      <c r="F105" s="123"/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1" t="s">
        <v>631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23"/>
      <c r="F106" s="123"/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0">
      <formula>"Unacceptable, PLEASE CHANGE"</formula>
    </cfRule>
  </conditionalFormatting>
  <conditionalFormatting sqref="B11:B106">
    <cfRule type="expression" priority="4" aboveAverage="0" equalAverage="0" bottom="0" percent="0" rank="0" text="" dxfId="1">
      <formula>#ref!=1</formula>
    </cfRule>
    <cfRule type="expression" priority="5" aboveAverage="0" equalAverage="0" bottom="0" percent="0" rank="0" text="" dxfId="1">
      <formula>#ref!=2</formula>
    </cfRule>
    <cfRule type="expression" priority="6" aboveAverage="0" equalAverage="0" bottom="0" percent="0" rank="0" text="" dxfId="2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45" activeCellId="0" sqref="E45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/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2" t="s">
        <v>631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/>
      <c r="F11" s="114"/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1" t="s">
        <v>631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23"/>
      <c r="F12" s="123"/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1" t="s">
        <v>631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23"/>
      <c r="F13" s="123"/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1" t="s">
        <v>631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23"/>
      <c r="F14" s="123"/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1" t="s">
        <v>631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23"/>
      <c r="F15" s="123"/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1" t="s">
        <v>631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23"/>
      <c r="F16" s="123"/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1" t="s">
        <v>631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23"/>
      <c r="F17" s="123"/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1" t="s">
        <v>631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23"/>
      <c r="F18" s="123"/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1" t="s">
        <v>631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23"/>
      <c r="F19" s="123"/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1" t="s">
        <v>631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23"/>
      <c r="F20" s="123"/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1" t="s">
        <v>631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23"/>
      <c r="F21" s="123"/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1" t="s">
        <v>631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23"/>
      <c r="F22" s="123"/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1" t="s">
        <v>631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23"/>
      <c r="F23" s="123"/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1" t="s">
        <v>631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23"/>
      <c r="F24" s="123"/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1" t="s">
        <v>631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23"/>
      <c r="F25" s="123"/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1" t="s">
        <v>631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23"/>
      <c r="F26" s="123"/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1" t="s">
        <v>631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23"/>
      <c r="F27" s="123"/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1" t="s">
        <v>631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23"/>
      <c r="F28" s="123"/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1" t="s">
        <v>631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23"/>
      <c r="F29" s="123"/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1" t="s">
        <v>631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23"/>
      <c r="F30" s="123"/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1" t="s">
        <v>631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23"/>
      <c r="F31" s="123"/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1" t="s">
        <v>631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23"/>
      <c r="F32" s="123"/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1" t="s">
        <v>631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23"/>
      <c r="F33" s="123"/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1" t="s">
        <v>631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23"/>
      <c r="F34" s="123"/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1" t="s">
        <v>631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23"/>
      <c r="F35" s="123"/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1" t="s">
        <v>631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23"/>
      <c r="F36" s="123"/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1" t="s">
        <v>631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23"/>
      <c r="F37" s="123"/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1" t="s">
        <v>631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23"/>
      <c r="F38" s="123"/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1" t="s">
        <v>631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23"/>
      <c r="F39" s="123"/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1" t="s">
        <v>631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23"/>
      <c r="F40" s="123"/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1" t="s">
        <v>631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23"/>
      <c r="F41" s="123"/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1" t="s">
        <v>631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23"/>
      <c r="F42" s="123"/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1" t="s">
        <v>631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23"/>
      <c r="F43" s="123"/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1" t="s">
        <v>631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23"/>
      <c r="F44" s="123"/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1" t="s">
        <v>631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23"/>
      <c r="F45" s="123"/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1" t="s">
        <v>631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23"/>
      <c r="F46" s="123"/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1" t="s">
        <v>631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23"/>
      <c r="F47" s="123"/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1" t="s">
        <v>631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23"/>
      <c r="F48" s="123"/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1" t="s">
        <v>631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23"/>
      <c r="F49" s="123"/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1" t="s">
        <v>631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23"/>
      <c r="F50" s="123"/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1" t="s">
        <v>631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23"/>
      <c r="F51" s="123"/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1" t="s">
        <v>631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23"/>
      <c r="F52" s="123"/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1" t="s">
        <v>631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23"/>
      <c r="F53" s="123"/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1" t="s">
        <v>631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23"/>
      <c r="F54" s="123"/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1" t="s">
        <v>631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23"/>
      <c r="F55" s="123"/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1" t="s">
        <v>631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23"/>
      <c r="F56" s="123"/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1" t="s">
        <v>631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23"/>
      <c r="F57" s="123"/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1" t="s">
        <v>631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23"/>
      <c r="F58" s="123"/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1" t="s">
        <v>631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23"/>
      <c r="F59" s="123"/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1" t="s">
        <v>631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23"/>
      <c r="F60" s="123"/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1" t="s">
        <v>631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23"/>
      <c r="F61" s="123"/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1" t="s">
        <v>631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23"/>
      <c r="F62" s="123"/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1" t="s">
        <v>631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23"/>
      <c r="F63" s="123"/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1" t="s">
        <v>631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23"/>
      <c r="F64" s="123"/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1" t="s">
        <v>631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23"/>
      <c r="F65" s="123"/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1" t="s">
        <v>631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23"/>
      <c r="F66" s="123"/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1" t="s">
        <v>631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23"/>
      <c r="F67" s="123"/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1" t="s">
        <v>631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23"/>
      <c r="F68" s="123"/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1" t="s">
        <v>631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23"/>
      <c r="F69" s="123"/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1" t="s">
        <v>631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23"/>
      <c r="F70" s="123"/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1" t="s">
        <v>631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23"/>
      <c r="F71" s="123"/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1" t="s">
        <v>631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23"/>
      <c r="F72" s="123"/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1" t="s">
        <v>631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23"/>
      <c r="F73" s="123"/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1" t="s">
        <v>631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23"/>
      <c r="F74" s="123"/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1" t="s">
        <v>631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23"/>
      <c r="F75" s="123"/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1" t="s">
        <v>631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23"/>
      <c r="F76" s="123"/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1" t="s">
        <v>631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23"/>
      <c r="F77" s="123"/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1" t="s">
        <v>631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23"/>
      <c r="F78" s="123"/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1" t="s">
        <v>631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23"/>
      <c r="F79" s="123"/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1" t="s">
        <v>631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23"/>
      <c r="F80" s="123"/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1" t="s">
        <v>631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23"/>
      <c r="F81" s="123"/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1" t="s">
        <v>631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23"/>
      <c r="F82" s="123"/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1" t="s">
        <v>631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23"/>
      <c r="F83" s="123"/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1" t="s">
        <v>631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23"/>
      <c r="F84" s="123"/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1" t="s">
        <v>631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23"/>
      <c r="F85" s="123"/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1" t="s">
        <v>631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23"/>
      <c r="F86" s="123"/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1" t="s">
        <v>631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23"/>
      <c r="F87" s="123"/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1" t="s">
        <v>631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23"/>
      <c r="F88" s="123"/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1" t="s">
        <v>631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23"/>
      <c r="F89" s="123"/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1" t="s">
        <v>631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23"/>
      <c r="F90" s="123"/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1" t="s">
        <v>631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23"/>
      <c r="F91" s="123"/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1" t="s">
        <v>631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23"/>
      <c r="F92" s="123"/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1" t="s">
        <v>631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23"/>
      <c r="F93" s="123"/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1" t="s">
        <v>631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23"/>
      <c r="F94" s="123"/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1" t="s">
        <v>631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23"/>
      <c r="F95" s="123"/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1" t="s">
        <v>631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23"/>
      <c r="F96" s="123"/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1" t="s">
        <v>631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23"/>
      <c r="F97" s="123"/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1" t="s">
        <v>631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23"/>
      <c r="F98" s="123"/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1" t="s">
        <v>631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23"/>
      <c r="F99" s="123"/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1" t="s">
        <v>631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23"/>
      <c r="F100" s="123"/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1" t="s">
        <v>631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23"/>
      <c r="F101" s="123"/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1" t="s">
        <v>631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23"/>
      <c r="F102" s="123"/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1" t="s">
        <v>631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23"/>
      <c r="F103" s="123"/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1" t="s">
        <v>631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23"/>
      <c r="F104" s="123"/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1" t="s">
        <v>631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23"/>
      <c r="F105" s="123"/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1" t="s">
        <v>631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23"/>
      <c r="F106" s="123"/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45" activeCellId="0" sqref="E45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/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2" t="s">
        <v>631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/>
      <c r="F11" s="114"/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1" t="s">
        <v>631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23"/>
      <c r="F12" s="123"/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1" t="s">
        <v>631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23"/>
      <c r="F13" s="123"/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1" t="s">
        <v>631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23"/>
      <c r="F14" s="123"/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1" t="s">
        <v>631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23"/>
      <c r="F15" s="123"/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1" t="s">
        <v>631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23"/>
      <c r="F16" s="123"/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1" t="s">
        <v>631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23"/>
      <c r="F17" s="123"/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1" t="s">
        <v>631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23"/>
      <c r="F18" s="123"/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1" t="s">
        <v>631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23"/>
      <c r="F19" s="123"/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1" t="s">
        <v>631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23"/>
      <c r="F20" s="123"/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1" t="s">
        <v>631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23"/>
      <c r="F21" s="123"/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1" t="s">
        <v>631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23"/>
      <c r="F22" s="123"/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1" t="s">
        <v>631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23"/>
      <c r="F23" s="123"/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1" t="s">
        <v>631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23"/>
      <c r="F24" s="123"/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1" t="s">
        <v>631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23"/>
      <c r="F25" s="123"/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1" t="s">
        <v>631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23"/>
      <c r="F26" s="123"/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1" t="s">
        <v>631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23"/>
      <c r="F27" s="123"/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1" t="s">
        <v>631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23"/>
      <c r="F28" s="123"/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1" t="s">
        <v>631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23"/>
      <c r="F29" s="123"/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1" t="s">
        <v>631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23"/>
      <c r="F30" s="123"/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1" t="s">
        <v>631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23"/>
      <c r="F31" s="123"/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1" t="s">
        <v>631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23"/>
      <c r="F32" s="123"/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1" t="s">
        <v>631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23"/>
      <c r="F33" s="123"/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1" t="s">
        <v>631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23"/>
      <c r="F34" s="123"/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1" t="s">
        <v>631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23"/>
      <c r="F35" s="123"/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1" t="s">
        <v>631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23"/>
      <c r="F36" s="123"/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1" t="s">
        <v>631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23"/>
      <c r="F37" s="123"/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1" t="s">
        <v>631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23"/>
      <c r="F38" s="123"/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1" t="s">
        <v>631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23"/>
      <c r="F39" s="123"/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1" t="s">
        <v>631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23"/>
      <c r="F40" s="123"/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1" t="s">
        <v>631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23"/>
      <c r="F41" s="123"/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1" t="s">
        <v>631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23"/>
      <c r="F42" s="123"/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1" t="s">
        <v>631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23"/>
      <c r="F43" s="123"/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1" t="s">
        <v>631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23"/>
      <c r="F44" s="123"/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1" t="s">
        <v>631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23"/>
      <c r="F45" s="123"/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1" t="s">
        <v>631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23"/>
      <c r="F46" s="123"/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1" t="s">
        <v>631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23"/>
      <c r="F47" s="123"/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1" t="s">
        <v>631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23"/>
      <c r="F48" s="123"/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1" t="s">
        <v>631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23"/>
      <c r="F49" s="123"/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1" t="s">
        <v>631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23"/>
      <c r="F50" s="123"/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1" t="s">
        <v>631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23"/>
      <c r="F51" s="123"/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1" t="s">
        <v>631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23"/>
      <c r="F52" s="123"/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1" t="s">
        <v>631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23"/>
      <c r="F53" s="123"/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1" t="s">
        <v>631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23"/>
      <c r="F54" s="123"/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1" t="s">
        <v>631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23"/>
      <c r="F55" s="123"/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1" t="s">
        <v>631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23"/>
      <c r="F56" s="123"/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1" t="s">
        <v>631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23"/>
      <c r="F57" s="123"/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1" t="s">
        <v>631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23"/>
      <c r="F58" s="123"/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1" t="s">
        <v>631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23"/>
      <c r="F59" s="123"/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1" t="s">
        <v>631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23"/>
      <c r="F60" s="123"/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1" t="s">
        <v>631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23"/>
      <c r="F61" s="123"/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1" t="s">
        <v>631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23"/>
      <c r="F62" s="123"/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1" t="s">
        <v>631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23"/>
      <c r="F63" s="123"/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1" t="s">
        <v>631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23"/>
      <c r="F64" s="123"/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1" t="s">
        <v>631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23"/>
      <c r="F65" s="123"/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1" t="s">
        <v>631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23"/>
      <c r="F66" s="123"/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1" t="s">
        <v>631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23"/>
      <c r="F67" s="123"/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1" t="s">
        <v>631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23"/>
      <c r="F68" s="123"/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1" t="s">
        <v>631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23"/>
      <c r="F69" s="123"/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1" t="s">
        <v>631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23"/>
      <c r="F70" s="123"/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1" t="s">
        <v>631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23"/>
      <c r="F71" s="123"/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1" t="s">
        <v>631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23"/>
      <c r="F72" s="123"/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1" t="s">
        <v>631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23"/>
      <c r="F73" s="123"/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1" t="s">
        <v>631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23"/>
      <c r="F74" s="123"/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1" t="s">
        <v>631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23"/>
      <c r="F75" s="123"/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1" t="s">
        <v>631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23"/>
      <c r="F76" s="123"/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1" t="s">
        <v>631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23"/>
      <c r="F77" s="123"/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1" t="s">
        <v>631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23"/>
      <c r="F78" s="123"/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1" t="s">
        <v>631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23"/>
      <c r="F79" s="123"/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1" t="s">
        <v>631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23"/>
      <c r="F80" s="123"/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1" t="s">
        <v>631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23"/>
      <c r="F81" s="123"/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1" t="s">
        <v>631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23"/>
      <c r="F82" s="123"/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1" t="s">
        <v>631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23"/>
      <c r="F83" s="123"/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1" t="s">
        <v>631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23"/>
      <c r="F84" s="123"/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1" t="s">
        <v>631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23"/>
      <c r="F85" s="123"/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1" t="s">
        <v>631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23"/>
      <c r="F86" s="123"/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1" t="s">
        <v>631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23"/>
      <c r="F87" s="123"/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1" t="s">
        <v>631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23"/>
      <c r="F88" s="123"/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1" t="s">
        <v>631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23"/>
      <c r="F89" s="123"/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1" t="s">
        <v>631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23"/>
      <c r="F90" s="123"/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1" t="s">
        <v>631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23"/>
      <c r="F91" s="123"/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1" t="s">
        <v>631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23"/>
      <c r="F92" s="123"/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1" t="s">
        <v>631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23"/>
      <c r="F93" s="123"/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1" t="s">
        <v>631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23"/>
      <c r="F94" s="123"/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1" t="s">
        <v>631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23"/>
      <c r="F95" s="123"/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1" t="s">
        <v>631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23"/>
      <c r="F96" s="123"/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1" t="s">
        <v>631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23"/>
      <c r="F97" s="123"/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1" t="s">
        <v>631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23"/>
      <c r="F98" s="123"/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1" t="s">
        <v>631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23"/>
      <c r="F99" s="123"/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1" t="s">
        <v>631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23"/>
      <c r="F100" s="123"/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1" t="s">
        <v>631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23"/>
      <c r="F101" s="123"/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1" t="s">
        <v>631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23"/>
      <c r="F102" s="123"/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1" t="s">
        <v>631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23"/>
      <c r="F103" s="123"/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1" t="s">
        <v>631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23"/>
      <c r="F104" s="123"/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1" t="s">
        <v>631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23"/>
      <c r="F105" s="123"/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1" t="s">
        <v>631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23"/>
      <c r="F106" s="123"/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"/>
  <cols>
    <col collapsed="false" hidden="false" max="1" min="1" style="0" width="3.1875"/>
    <col collapsed="false" hidden="false" max="2" min="2" style="0" width="9.92410714285714"/>
    <col collapsed="false" hidden="false" max="4" min="3" style="0" width="6.25892857142857"/>
    <col collapsed="false" hidden="false" max="5" min="5" style="0" width="7.08928571428571"/>
    <col collapsed="false" hidden="false" max="6" min="6" style="0" width="11.4553571428571"/>
    <col collapsed="false" hidden="false" max="7" min="7" style="0" width="2.95089285714286"/>
    <col collapsed="false" hidden="false" max="8" min="8" style="0" width="9.92410714285714"/>
    <col collapsed="false" hidden="false" max="9" min="9" style="0" width="7.20535714285714"/>
    <col collapsed="false" hidden="false" max="10" min="10" style="0" width="31.1830357142857"/>
    <col collapsed="false" hidden="false" max="11" min="11" style="0" width="3.78125"/>
    <col collapsed="false" hidden="true" max="1025" min="12" style="0" width="0"/>
  </cols>
  <sheetData>
    <row r="1" customFormat="false" ht="16" hidden="false" customHeight="true" outlineLevel="0" collapsed="false">
      <c r="A1" s="18"/>
      <c r="B1" s="19"/>
      <c r="C1" s="19"/>
      <c r="D1" s="20"/>
      <c r="E1" s="20"/>
      <c r="F1" s="20"/>
      <c r="G1" s="20"/>
      <c r="H1" s="20"/>
      <c r="I1" s="20"/>
      <c r="J1" s="19"/>
      <c r="K1" s="21"/>
    </row>
    <row r="2" customFormat="false" ht="27" hidden="false" customHeight="true" outlineLevel="0" collapsed="false">
      <c r="A2" s="22"/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4"/>
    </row>
    <row r="3" customFormat="false" ht="21" hidden="false" customHeight="false" outlineLevel="0" collapsed="false">
      <c r="A3" s="25"/>
      <c r="B3" s="26"/>
      <c r="C3" s="26"/>
      <c r="D3" s="27"/>
      <c r="E3" s="27"/>
      <c r="F3" s="27"/>
      <c r="G3" s="10"/>
      <c r="H3" s="10"/>
      <c r="I3" s="10"/>
      <c r="J3" s="26"/>
      <c r="K3" s="28"/>
    </row>
    <row r="4" customFormat="false" ht="28" hidden="false" customHeight="true" outlineLevel="0" collapsed="false">
      <c r="A4" s="25"/>
      <c r="B4" s="29" t="s">
        <v>2</v>
      </c>
      <c r="C4" s="29"/>
      <c r="D4" s="29"/>
      <c r="E4" s="29"/>
      <c r="F4" s="29"/>
      <c r="G4" s="30"/>
      <c r="H4" s="29" t="s">
        <v>3</v>
      </c>
      <c r="I4" s="29"/>
      <c r="J4" s="29"/>
      <c r="K4" s="28"/>
    </row>
    <row r="5" customFormat="false" ht="21" hidden="false" customHeight="false" outlineLevel="0" collapsed="false">
      <c r="A5" s="25"/>
      <c r="B5" s="26"/>
      <c r="C5" s="26"/>
      <c r="D5" s="27"/>
      <c r="E5" s="27"/>
      <c r="F5" s="27"/>
      <c r="G5" s="10"/>
      <c r="H5" s="10"/>
      <c r="I5" s="10"/>
      <c r="J5" s="9"/>
      <c r="K5" s="28"/>
    </row>
    <row r="6" customFormat="false" ht="34" hidden="false" customHeight="true" outlineLevel="0" collapsed="false">
      <c r="A6" s="31"/>
      <c r="B6" s="32" t="s">
        <v>4</v>
      </c>
      <c r="C6" s="32"/>
      <c r="D6" s="33" t="n">
        <v>510</v>
      </c>
      <c r="E6" s="33"/>
      <c r="F6" s="33"/>
      <c r="G6" s="34"/>
      <c r="H6" s="35" t="s">
        <v>5</v>
      </c>
      <c r="I6" s="35"/>
      <c r="J6" s="36" t="s">
        <v>6</v>
      </c>
      <c r="K6" s="37"/>
    </row>
    <row r="7" customFormat="false" ht="16" hidden="false" customHeight="false" outlineLevel="0" collapsed="false">
      <c r="A7" s="25"/>
      <c r="B7" s="38"/>
      <c r="C7" s="38"/>
      <c r="D7" s="39"/>
      <c r="E7" s="39"/>
      <c r="F7" s="39"/>
      <c r="G7" s="40"/>
      <c r="H7" s="40"/>
      <c r="I7" s="41"/>
      <c r="J7" s="42"/>
      <c r="K7" s="28"/>
    </row>
    <row r="8" customFormat="false" ht="30" hidden="false" customHeight="true" outlineLevel="0" collapsed="false">
      <c r="A8" s="25"/>
      <c r="B8" s="43" t="s">
        <v>7</v>
      </c>
      <c r="C8" s="43"/>
      <c r="D8" s="44" t="s">
        <v>8</v>
      </c>
      <c r="E8" s="44"/>
      <c r="F8" s="44"/>
      <c r="G8" s="34"/>
      <c r="H8" s="35" t="s">
        <v>9</v>
      </c>
      <c r="I8" s="35"/>
      <c r="J8" s="45" t="s">
        <v>10</v>
      </c>
      <c r="K8" s="28"/>
    </row>
    <row r="9" customFormat="false" ht="23.85" hidden="false" customHeight="false" outlineLevel="0" collapsed="false">
      <c r="A9" s="25"/>
      <c r="B9" s="38"/>
      <c r="C9" s="38"/>
      <c r="D9" s="39"/>
      <c r="E9" s="39"/>
      <c r="F9" s="39"/>
      <c r="G9" s="40"/>
      <c r="H9" s="40"/>
      <c r="I9" s="46"/>
      <c r="J9" s="47"/>
      <c r="K9" s="28"/>
    </row>
    <row r="10" customFormat="false" ht="32" hidden="false" customHeight="true" outlineLevel="0" collapsed="false">
      <c r="A10" s="25"/>
      <c r="B10" s="48" t="s">
        <v>11</v>
      </c>
      <c r="C10" s="48"/>
      <c r="D10" s="44" t="s">
        <v>12</v>
      </c>
      <c r="E10" s="44"/>
      <c r="F10" s="44"/>
      <c r="G10" s="34"/>
      <c r="H10" s="35" t="s">
        <v>13</v>
      </c>
      <c r="I10" s="35"/>
      <c r="J10" s="33" t="s">
        <v>14</v>
      </c>
      <c r="K10" s="28"/>
    </row>
    <row r="11" customFormat="false" ht="15" hidden="false" customHeight="false" outlineLevel="0" collapsed="false">
      <c r="A11" s="25"/>
      <c r="B11" s="38"/>
      <c r="C11" s="38"/>
      <c r="D11" s="39"/>
      <c r="E11" s="39"/>
      <c r="F11" s="39"/>
      <c r="G11" s="41"/>
      <c r="H11" s="41"/>
      <c r="I11" s="46"/>
      <c r="J11" s="47"/>
      <c r="K11" s="28"/>
    </row>
    <row r="12" customFormat="false" ht="33" hidden="false" customHeight="true" outlineLevel="0" collapsed="false">
      <c r="A12" s="25"/>
      <c r="B12" s="48" t="s">
        <v>15</v>
      </c>
      <c r="C12" s="48"/>
      <c r="D12" s="44" t="s">
        <v>16</v>
      </c>
      <c r="E12" s="44"/>
      <c r="F12" s="44"/>
      <c r="G12" s="34"/>
      <c r="H12" s="49" t="s">
        <v>17</v>
      </c>
      <c r="I12" s="49"/>
      <c r="J12" s="33" t="s">
        <v>18</v>
      </c>
      <c r="K12" s="28"/>
    </row>
    <row r="13" customFormat="false" ht="21" hidden="false" customHeight="false" outlineLevel="0" collapsed="false">
      <c r="A13" s="25"/>
      <c r="B13" s="26"/>
      <c r="C13" s="26"/>
      <c r="D13" s="50"/>
      <c r="E13" s="50"/>
      <c r="F13" s="50"/>
      <c r="G13" s="10"/>
      <c r="H13" s="10"/>
      <c r="I13" s="10"/>
      <c r="J13" s="51"/>
      <c r="K13" s="28"/>
    </row>
    <row r="14" customFormat="false" ht="33" hidden="false" customHeight="true" outlineLevel="0" collapsed="false">
      <c r="A14" s="52"/>
      <c r="B14" s="48" t="s">
        <v>19</v>
      </c>
      <c r="C14" s="48"/>
      <c r="D14" s="44" t="s">
        <v>20</v>
      </c>
      <c r="E14" s="44"/>
      <c r="F14" s="44"/>
      <c r="G14" s="34"/>
      <c r="H14" s="53" t="s">
        <v>21</v>
      </c>
      <c r="I14" s="53"/>
      <c r="J14" s="54"/>
      <c r="K14" s="55"/>
    </row>
    <row r="15" customFormat="false" ht="13" hidden="false" customHeight="true" outlineLevel="0" collapsed="false">
      <c r="A15" s="25"/>
      <c r="B15" s="26"/>
      <c r="C15" s="26"/>
      <c r="D15" s="50"/>
      <c r="E15" s="50"/>
      <c r="F15" s="51"/>
      <c r="G15" s="56"/>
      <c r="H15" s="26"/>
      <c r="I15" s="26"/>
      <c r="J15" s="51"/>
      <c r="K15" s="28"/>
    </row>
    <row r="16" customFormat="false" ht="16" hidden="false" customHeight="true" outlineLevel="0" collapsed="false">
      <c r="A16" s="25"/>
      <c r="B16" s="26"/>
      <c r="C16" s="26"/>
      <c r="D16" s="50"/>
      <c r="E16" s="50"/>
      <c r="F16" s="50"/>
      <c r="G16" s="10"/>
      <c r="H16" s="10"/>
      <c r="I16" s="10"/>
      <c r="J16" s="51"/>
      <c r="K16" s="28"/>
    </row>
    <row r="17" customFormat="false" ht="28" hidden="false" customHeight="true" outlineLevel="0" collapsed="false">
      <c r="A17" s="52"/>
      <c r="B17" s="23" t="s">
        <v>22</v>
      </c>
      <c r="C17" s="23"/>
      <c r="D17" s="23"/>
      <c r="E17" s="23"/>
      <c r="F17" s="23"/>
      <c r="G17" s="23"/>
      <c r="H17" s="23"/>
      <c r="I17" s="23"/>
      <c r="J17" s="23"/>
      <c r="K17" s="55"/>
    </row>
    <row r="18" customFormat="false" ht="13" hidden="false" customHeight="true" outlineLevel="0" collapsed="false">
      <c r="A18" s="25"/>
      <c r="B18" s="26"/>
      <c r="C18" s="26"/>
      <c r="D18" s="50"/>
      <c r="E18" s="50"/>
      <c r="F18" s="50"/>
      <c r="G18" s="10"/>
      <c r="H18" s="10"/>
      <c r="I18" s="10"/>
      <c r="J18" s="51"/>
      <c r="K18" s="28"/>
    </row>
    <row r="19" customFormat="false" ht="15" hidden="false" customHeight="true" outlineLevel="0" collapsed="false">
      <c r="A19" s="52"/>
      <c r="B19" s="57" t="s">
        <v>23</v>
      </c>
      <c r="C19" s="57"/>
      <c r="D19" s="57"/>
      <c r="E19" s="57"/>
      <c r="F19" s="57"/>
      <c r="G19" s="57"/>
      <c r="H19" s="57"/>
      <c r="I19" s="57"/>
      <c r="J19" s="57"/>
      <c r="K19" s="55"/>
    </row>
    <row r="20" customFormat="false" ht="11" hidden="false" customHeight="true" outlineLevel="0" collapsed="false">
      <c r="A20" s="25"/>
      <c r="B20" s="9"/>
      <c r="C20" s="9"/>
      <c r="D20" s="58"/>
      <c r="E20" s="58"/>
      <c r="F20" s="58"/>
      <c r="G20" s="10"/>
      <c r="H20" s="10"/>
      <c r="I20" s="10"/>
      <c r="J20" s="59"/>
      <c r="K20" s="28"/>
    </row>
    <row r="21" customFormat="false" ht="27" hidden="false" customHeight="true" outlineLevel="0" collapsed="false">
      <c r="A21" s="22"/>
      <c r="B21" s="29" t="s">
        <v>24</v>
      </c>
      <c r="C21" s="29"/>
      <c r="D21" s="29"/>
      <c r="E21" s="29"/>
      <c r="F21" s="29"/>
      <c r="G21" s="29"/>
      <c r="H21" s="29"/>
      <c r="I21" s="29"/>
      <c r="J21" s="29"/>
      <c r="K21" s="28"/>
    </row>
    <row r="22" customFormat="false" ht="18" hidden="false" customHeight="true" outlineLevel="0" collapsed="false">
      <c r="A22" s="25"/>
      <c r="B22" s="9"/>
      <c r="C22" s="9"/>
      <c r="D22" s="58"/>
      <c r="E22" s="58"/>
      <c r="F22" s="58"/>
      <c r="G22" s="10"/>
      <c r="H22" s="10"/>
      <c r="I22" s="10"/>
      <c r="J22" s="59"/>
      <c r="K22" s="28"/>
    </row>
    <row r="23" customFormat="false" ht="30" hidden="false" customHeight="true" outlineLevel="0" collapsed="false">
      <c r="A23" s="52"/>
      <c r="B23" s="35" t="s">
        <v>25</v>
      </c>
      <c r="C23" s="35"/>
      <c r="D23" s="33" t="s">
        <v>6</v>
      </c>
      <c r="E23" s="33"/>
      <c r="F23" s="33"/>
      <c r="G23" s="30"/>
      <c r="H23" s="60" t="s">
        <v>26</v>
      </c>
      <c r="I23" s="60"/>
      <c r="J23" s="61" t="s">
        <v>27</v>
      </c>
      <c r="K23" s="55"/>
    </row>
    <row r="24" customFormat="false" ht="16" hidden="false" customHeight="true" outlineLevel="0" collapsed="false">
      <c r="A24" s="25"/>
      <c r="B24" s="9"/>
      <c r="C24" s="9"/>
      <c r="D24" s="58"/>
      <c r="E24" s="58"/>
      <c r="F24" s="58"/>
      <c r="G24" s="10"/>
      <c r="H24" s="10"/>
      <c r="I24" s="10"/>
      <c r="J24" s="59"/>
      <c r="K24" s="28"/>
    </row>
    <row r="25" customFormat="false" ht="29" hidden="false" customHeight="true" outlineLevel="0" collapsed="false">
      <c r="A25" s="52"/>
      <c r="B25" s="32" t="s">
        <v>28</v>
      </c>
      <c r="C25" s="32"/>
      <c r="D25" s="44" t="s">
        <v>29</v>
      </c>
      <c r="E25" s="44"/>
      <c r="F25" s="44"/>
      <c r="G25" s="34"/>
      <c r="H25" s="60" t="s">
        <v>30</v>
      </c>
      <c r="I25" s="60"/>
      <c r="J25" s="61" t="s">
        <v>31</v>
      </c>
      <c r="K25" s="55"/>
    </row>
    <row r="26" customFormat="false" ht="13" hidden="false" customHeight="true" outlineLevel="0" collapsed="false">
      <c r="A26" s="25"/>
      <c r="B26" s="26"/>
      <c r="C26" s="26"/>
      <c r="D26" s="50"/>
      <c r="E26" s="50"/>
      <c r="F26" s="51"/>
      <c r="G26" s="56"/>
      <c r="H26" s="26"/>
      <c r="I26" s="26"/>
      <c r="J26" s="51"/>
      <c r="K26" s="28"/>
    </row>
    <row r="27" customFormat="false" ht="16" hidden="false" customHeight="true" outlineLevel="0" collapsed="false">
      <c r="A27" s="62"/>
      <c r="B27" s="63"/>
      <c r="C27" s="63"/>
      <c r="D27" s="64"/>
      <c r="E27" s="64"/>
      <c r="F27" s="64"/>
      <c r="G27" s="65"/>
      <c r="H27" s="65"/>
      <c r="I27" s="65"/>
      <c r="J27" s="66"/>
      <c r="K27" s="67"/>
    </row>
    <row r="28" customFormat="false" ht="16" hidden="true" customHeight="false" outlineLevel="0" collapsed="false">
      <c r="G28" s="40"/>
    </row>
    <row r="29" customFormat="false" ht="16" hidden="true" customHeight="false" outlineLevel="0" collapsed="false">
      <c r="G29" s="34"/>
    </row>
    <row r="30" customFormat="false" ht="16" hidden="true" customHeight="false" outlineLevel="0" collapsed="false">
      <c r="G30" s="41"/>
    </row>
    <row r="31" customFormat="false" ht="16" hidden="true" customHeight="false" outlineLevel="0" collapsed="false">
      <c r="G31" s="34"/>
    </row>
    <row r="32" customFormat="false" ht="21" hidden="true" customHeight="false" outlineLevel="0" collapsed="false">
      <c r="G32" s="10"/>
    </row>
    <row r="33" customFormat="false" ht="16" hidden="true" customHeight="false" outlineLevel="0" collapsed="false">
      <c r="G33" s="34"/>
    </row>
  </sheetData>
  <sheetProtection sheet="true" selectLockedCells="true"/>
  <mergeCells count="27">
    <mergeCell ref="B2:J2"/>
    <mergeCell ref="B4:F4"/>
    <mergeCell ref="H4:J4"/>
    <mergeCell ref="B6:C6"/>
    <mergeCell ref="D6:F6"/>
    <mergeCell ref="H6:I6"/>
    <mergeCell ref="B8:C8"/>
    <mergeCell ref="D8:F8"/>
    <mergeCell ref="H8:I8"/>
    <mergeCell ref="B10:C10"/>
    <mergeCell ref="D10:F10"/>
    <mergeCell ref="H10:I10"/>
    <mergeCell ref="B12:C12"/>
    <mergeCell ref="D12:F12"/>
    <mergeCell ref="H12:I12"/>
    <mergeCell ref="B14:C14"/>
    <mergeCell ref="D14:F14"/>
    <mergeCell ref="H14:I14"/>
    <mergeCell ref="B17:J17"/>
    <mergeCell ref="B19:J19"/>
    <mergeCell ref="B21:J21"/>
    <mergeCell ref="B23:C23"/>
    <mergeCell ref="D23:F23"/>
    <mergeCell ref="H23:I23"/>
    <mergeCell ref="B25:C25"/>
    <mergeCell ref="D25:F25"/>
    <mergeCell ref="H25:I25"/>
  </mergeCells>
  <conditionalFormatting sqref="B25">
    <cfRule type="expression" priority="2" aboveAverage="0" equalAverage="0" bottom="0" percent="0" rank="0" text="" dxfId="0">
      <formula>#ref!=1</formula>
    </cfRule>
    <cfRule type="expression" priority="3" aboveAverage="0" equalAverage="0" bottom="0" percent="0" rank="0" text="" dxfId="1">
      <formula>#ref!=2</formula>
    </cfRule>
    <cfRule type="expression" priority="4" aboveAverage="0" equalAverage="0" bottom="0" percent="0" rank="0" text="" dxfId="2">
      <formula>#ref!=3</formula>
    </cfRule>
  </conditionalFormatting>
  <conditionalFormatting sqref="B6">
    <cfRule type="expression" priority="5" aboveAverage="0" equalAverage="0" bottom="0" percent="0" rank="0" text="" dxfId="3">
      <formula>#ref!=1</formula>
    </cfRule>
    <cfRule type="expression" priority="6" aboveAverage="0" equalAverage="0" bottom="0" percent="0" rank="0" text="" dxfId="4">
      <formula>#ref!=2</formula>
    </cfRule>
    <cfRule type="expression" priority="7" aboveAverage="0" equalAverage="0" bottom="0" percent="0" rank="0" text="" dxfId="5">
      <formula>#ref!=3</formula>
    </cfRule>
  </conditionalFormatting>
  <hyperlinks>
    <hyperlink ref="J25" r:id="rId1" display="cesar.medinaculma@wsu.edu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" min="1" style="0" width="21.7321428571429"/>
    <col collapsed="false" hidden="false" max="2" min="2" style="0" width="13.8214285714286"/>
    <col collapsed="false" hidden="false" max="3" min="3" style="0" width="5.31696428571429"/>
    <col collapsed="false" hidden="false" max="1025" min="4" style="0" width="10.6294642857143"/>
  </cols>
  <sheetData>
    <row r="1" customFormat="false" ht="13" hidden="false" customHeight="false" outlineLevel="0" collapsed="false">
      <c r="A1" s="0" t="s">
        <v>32</v>
      </c>
      <c r="B1" s="0" t="s">
        <v>33</v>
      </c>
      <c r="C1" s="0" t="s">
        <v>34</v>
      </c>
    </row>
    <row r="2" customFormat="false" ht="13" hidden="false" customHeight="false" outlineLevel="0" collapsed="false">
      <c r="A2" s="0" t="e">
        <f aca="false">CONCATENATE(#REF!,"_",#REF!)</f>
        <v>#REF!</v>
      </c>
      <c r="B2" s="0" t="s">
        <v>35</v>
      </c>
      <c r="C2" s="0" t="e">
        <f aca="false">VLOOKUP(B2,#REF!,2,0)</f>
        <v>#VALUE!</v>
      </c>
    </row>
    <row r="3" customFormat="false" ht="13" hidden="false" customHeight="false" outlineLevel="0" collapsed="false">
      <c r="A3" s="0" t="e">
        <f aca="false">CONCATENATE(#REF!,"_",#REF!)</f>
        <v>#REF!</v>
      </c>
      <c r="B3" s="0" t="s">
        <v>36</v>
      </c>
      <c r="C3" s="0" t="e">
        <f aca="false">VLOOKUP(B3,#REF!,2,0)</f>
        <v>#VALUE!</v>
      </c>
    </row>
    <row r="4" customFormat="false" ht="13" hidden="false" customHeight="false" outlineLevel="0" collapsed="false">
      <c r="A4" s="0" t="e">
        <f aca="false">CONCATENATE(#REF!,"_",#REF!)</f>
        <v>#REF!</v>
      </c>
      <c r="B4" s="0" t="s">
        <v>37</v>
      </c>
      <c r="C4" s="0" t="e">
        <f aca="false">VLOOKUP(B4,#REF!,2,0)</f>
        <v>#VALUE!</v>
      </c>
    </row>
    <row r="5" customFormat="false" ht="13" hidden="false" customHeight="false" outlineLevel="0" collapsed="false">
      <c r="A5" s="0" t="e">
        <f aca="false">CONCATENATE(#REF!,"_",#REF!)</f>
        <v>#REF!</v>
      </c>
      <c r="B5" s="0" t="s">
        <v>38</v>
      </c>
      <c r="C5" s="0" t="e">
        <f aca="false">VLOOKUP(B5,#REF!,2,0)</f>
        <v>#VALUE!</v>
      </c>
    </row>
    <row r="6" customFormat="false" ht="13" hidden="false" customHeight="false" outlineLevel="0" collapsed="false">
      <c r="A6" s="0" t="e">
        <f aca="false">CONCATENATE(#REF!,"_",#REF!)</f>
        <v>#REF!</v>
      </c>
      <c r="B6" s="0" t="s">
        <v>39</v>
      </c>
      <c r="C6" s="0" t="e">
        <f aca="false">VLOOKUP(B6,#REF!,2,0)</f>
        <v>#VALUE!</v>
      </c>
    </row>
    <row r="7" customFormat="false" ht="13" hidden="false" customHeight="false" outlineLevel="0" collapsed="false">
      <c r="A7" s="0" t="e">
        <f aca="false">CONCATENATE(#REF!,"_",#REF!)</f>
        <v>#REF!</v>
      </c>
      <c r="B7" s="0" t="s">
        <v>40</v>
      </c>
      <c r="C7" s="0" t="e">
        <f aca="false">VLOOKUP(B7,#REF!,2,0)</f>
        <v>#VALUE!</v>
      </c>
    </row>
    <row r="8" customFormat="false" ht="13" hidden="false" customHeight="false" outlineLevel="0" collapsed="false">
      <c r="A8" s="0" t="e">
        <f aca="false">CONCATENATE(#REF!,"_",#REF!)</f>
        <v>#REF!</v>
      </c>
      <c r="B8" s="0" t="s">
        <v>41</v>
      </c>
      <c r="C8" s="0" t="e">
        <f aca="false">VLOOKUP(B8,#REF!,2,0)</f>
        <v>#VALUE!</v>
      </c>
    </row>
    <row r="9" customFormat="false" ht="13" hidden="false" customHeight="false" outlineLevel="0" collapsed="false">
      <c r="A9" s="0" t="e">
        <f aca="false">CONCATENATE(#REF!,"_",#REF!)</f>
        <v>#REF!</v>
      </c>
      <c r="B9" s="0" t="s">
        <v>42</v>
      </c>
      <c r="C9" s="0" t="e">
        <f aca="false">VLOOKUP(B9,#REF!,2,0)</f>
        <v>#VALUE!</v>
      </c>
    </row>
    <row r="10" customFormat="false" ht="13" hidden="false" customHeight="false" outlineLevel="0" collapsed="false">
      <c r="A10" s="0" t="e">
        <f aca="false">CONCATENATE(#REF!,"_",#REF!)</f>
        <v>#REF!</v>
      </c>
      <c r="B10" s="0" t="s">
        <v>43</v>
      </c>
      <c r="C10" s="0" t="e">
        <f aca="false">VLOOKUP(B10,#REF!,2,0)</f>
        <v>#VALUE!</v>
      </c>
    </row>
    <row r="11" customFormat="false" ht="13" hidden="false" customHeight="false" outlineLevel="0" collapsed="false">
      <c r="A11" s="0" t="e">
        <f aca="false">CONCATENATE(#REF!,"_",#REF!)</f>
        <v>#REF!</v>
      </c>
      <c r="B11" s="0" t="s">
        <v>44</v>
      </c>
      <c r="C11" s="0" t="e">
        <f aca="false">VLOOKUP(B11,#REF!,2,0)</f>
        <v>#VALUE!</v>
      </c>
    </row>
    <row r="12" customFormat="false" ht="13" hidden="false" customHeight="false" outlineLevel="0" collapsed="false">
      <c r="A12" s="0" t="e">
        <f aca="false">CONCATENATE(#REF!,"_",#REF!)</f>
        <v>#REF!</v>
      </c>
      <c r="B12" s="0" t="s">
        <v>45</v>
      </c>
      <c r="C12" s="0" t="e">
        <f aca="false">VLOOKUP(B12,#REF!,2,0)</f>
        <v>#VALUE!</v>
      </c>
    </row>
    <row r="13" customFormat="false" ht="13" hidden="false" customHeight="false" outlineLevel="0" collapsed="false">
      <c r="A13" s="0" t="e">
        <f aca="false">CONCATENATE(#REF!,"_",#REF!)</f>
        <v>#REF!</v>
      </c>
      <c r="B13" s="0" t="s">
        <v>46</v>
      </c>
      <c r="C13" s="0" t="e">
        <f aca="false">VLOOKUP(B13,#REF!,2,0)</f>
        <v>#VALUE!</v>
      </c>
    </row>
    <row r="14" customFormat="false" ht="13" hidden="false" customHeight="false" outlineLevel="0" collapsed="false">
      <c r="A14" s="0" t="e">
        <f aca="false">CONCATENATE(#REF!,"_",#REF!)</f>
        <v>#REF!</v>
      </c>
      <c r="B14" s="0" t="s">
        <v>47</v>
      </c>
      <c r="C14" s="0" t="e">
        <f aca="false">VLOOKUP(B14,#REF!,2,0)</f>
        <v>#VALUE!</v>
      </c>
    </row>
    <row r="15" customFormat="false" ht="13" hidden="false" customHeight="false" outlineLevel="0" collapsed="false">
      <c r="A15" s="0" t="e">
        <f aca="false">CONCATENATE(#REF!,"_",#REF!)</f>
        <v>#REF!</v>
      </c>
      <c r="B15" s="0" t="s">
        <v>48</v>
      </c>
      <c r="C15" s="0" t="e">
        <f aca="false">VLOOKUP(B15,#REF!,2,0)</f>
        <v>#VALUE!</v>
      </c>
    </row>
    <row r="16" customFormat="false" ht="13" hidden="false" customHeight="false" outlineLevel="0" collapsed="false">
      <c r="A16" s="0" t="e">
        <f aca="false">CONCATENATE(#REF!,"_",#REF!)</f>
        <v>#REF!</v>
      </c>
      <c r="B16" s="0" t="s">
        <v>49</v>
      </c>
      <c r="C16" s="0" t="e">
        <f aca="false">VLOOKUP(B16,#REF!,2,0)</f>
        <v>#VALUE!</v>
      </c>
    </row>
    <row r="17" customFormat="false" ht="13" hidden="false" customHeight="false" outlineLevel="0" collapsed="false">
      <c r="A17" s="0" t="e">
        <f aca="false">CONCATENATE(#REF!,"_",#REF!)</f>
        <v>#REF!</v>
      </c>
      <c r="B17" s="0" t="s">
        <v>50</v>
      </c>
      <c r="C17" s="0" t="e">
        <f aca="false">VLOOKUP(B17,#REF!,2,0)</f>
        <v>#VALUE!</v>
      </c>
    </row>
    <row r="18" customFormat="false" ht="13" hidden="false" customHeight="false" outlineLevel="0" collapsed="false">
      <c r="A18" s="0" t="e">
        <f aca="false">CONCATENATE(#REF!,"_",#REF!)</f>
        <v>#REF!</v>
      </c>
      <c r="B18" s="0" t="s">
        <v>51</v>
      </c>
      <c r="C18" s="0" t="e">
        <f aca="false">VLOOKUP(B18,#REF!,2,0)</f>
        <v>#VALUE!</v>
      </c>
    </row>
    <row r="19" customFormat="false" ht="13" hidden="false" customHeight="false" outlineLevel="0" collapsed="false">
      <c r="A19" s="0" t="e">
        <f aca="false">CONCATENATE(#REF!,"_",#REF!)</f>
        <v>#REF!</v>
      </c>
      <c r="B19" s="0" t="s">
        <v>52</v>
      </c>
      <c r="C19" s="0" t="e">
        <f aca="false">VLOOKUP(B19,#REF!,2,0)</f>
        <v>#VALUE!</v>
      </c>
    </row>
    <row r="20" customFormat="false" ht="13" hidden="false" customHeight="false" outlineLevel="0" collapsed="false">
      <c r="A20" s="0" t="e">
        <f aca="false">CONCATENATE(#REF!,"_",#REF!)</f>
        <v>#REF!</v>
      </c>
      <c r="B20" s="0" t="s">
        <v>53</v>
      </c>
      <c r="C20" s="0" t="e">
        <f aca="false">VLOOKUP(B20,#REF!,2,0)</f>
        <v>#VALUE!</v>
      </c>
    </row>
    <row r="21" customFormat="false" ht="13" hidden="false" customHeight="false" outlineLevel="0" collapsed="false">
      <c r="A21" s="0" t="e">
        <f aca="false">CONCATENATE(#REF!,"_",#REF!)</f>
        <v>#REF!</v>
      </c>
      <c r="B21" s="0" t="s">
        <v>54</v>
      </c>
      <c r="C21" s="0" t="e">
        <f aca="false">VLOOKUP(B21,#REF!,2,0)</f>
        <v>#VALUE!</v>
      </c>
    </row>
    <row r="22" customFormat="false" ht="13" hidden="false" customHeight="false" outlineLevel="0" collapsed="false">
      <c r="A22" s="0" t="e">
        <f aca="false">CONCATENATE(#REF!,"_",#REF!)</f>
        <v>#REF!</v>
      </c>
      <c r="B22" s="0" t="s">
        <v>55</v>
      </c>
      <c r="C22" s="0" t="e">
        <f aca="false">VLOOKUP(B22,#REF!,2,0)</f>
        <v>#VALUE!</v>
      </c>
    </row>
    <row r="23" customFormat="false" ht="13" hidden="false" customHeight="false" outlineLevel="0" collapsed="false">
      <c r="A23" s="0" t="e">
        <f aca="false">CONCATENATE(#REF!,"_",#REF!)</f>
        <v>#REF!</v>
      </c>
      <c r="B23" s="0" t="s">
        <v>56</v>
      </c>
      <c r="C23" s="0" t="e">
        <f aca="false">VLOOKUP(B23,#REF!,2,0)</f>
        <v>#VALUE!</v>
      </c>
    </row>
    <row r="24" customFormat="false" ht="13" hidden="false" customHeight="false" outlineLevel="0" collapsed="false">
      <c r="A24" s="0" t="e">
        <f aca="false">CONCATENATE(#REF!,"_",#REF!)</f>
        <v>#REF!</v>
      </c>
      <c r="B24" s="0" t="s">
        <v>57</v>
      </c>
      <c r="C24" s="0" t="e">
        <f aca="false">VLOOKUP(B24,#REF!,2,0)</f>
        <v>#VALUE!</v>
      </c>
    </row>
    <row r="25" customFormat="false" ht="13" hidden="false" customHeight="false" outlineLevel="0" collapsed="false">
      <c r="A25" s="0" t="e">
        <f aca="false">CONCATENATE(#REF!,"_",#REF!)</f>
        <v>#REF!</v>
      </c>
      <c r="B25" s="0" t="s">
        <v>58</v>
      </c>
      <c r="C25" s="0" t="e">
        <f aca="false">VLOOKUP(B25,#REF!,2,0)</f>
        <v>#VALUE!</v>
      </c>
    </row>
    <row r="26" customFormat="false" ht="13" hidden="false" customHeight="false" outlineLevel="0" collapsed="false">
      <c r="A26" s="0" t="e">
        <f aca="false">CONCATENATE(#REF!,"_",#REF!)</f>
        <v>#REF!</v>
      </c>
      <c r="B26" s="0" t="s">
        <v>59</v>
      </c>
      <c r="C26" s="0" t="e">
        <f aca="false">VLOOKUP(B26,#REF!,2,0)</f>
        <v>#VALUE!</v>
      </c>
    </row>
    <row r="27" customFormat="false" ht="13" hidden="false" customHeight="false" outlineLevel="0" collapsed="false">
      <c r="A27" s="0" t="e">
        <f aca="false">CONCATENATE(#REF!,"_",#REF!)</f>
        <v>#REF!</v>
      </c>
      <c r="B27" s="0" t="s">
        <v>60</v>
      </c>
      <c r="C27" s="0" t="e">
        <f aca="false">VLOOKUP(B27,#REF!,2,0)</f>
        <v>#VALUE!</v>
      </c>
    </row>
    <row r="28" customFormat="false" ht="13" hidden="false" customHeight="false" outlineLevel="0" collapsed="false">
      <c r="A28" s="0" t="e">
        <f aca="false">CONCATENATE(#REF!,"_",#REF!)</f>
        <v>#REF!</v>
      </c>
      <c r="B28" s="0" t="s">
        <v>61</v>
      </c>
      <c r="C28" s="0" t="e">
        <f aca="false">VLOOKUP(B28,#REF!,2,0)</f>
        <v>#VALUE!</v>
      </c>
    </row>
    <row r="29" customFormat="false" ht="13" hidden="false" customHeight="false" outlineLevel="0" collapsed="false">
      <c r="A29" s="0" t="e">
        <f aca="false">CONCATENATE(#REF!,"_",#REF!)</f>
        <v>#REF!</v>
      </c>
      <c r="B29" s="0" t="s">
        <v>62</v>
      </c>
      <c r="C29" s="0" t="e">
        <f aca="false">VLOOKUP(B29,#REF!,2,0)</f>
        <v>#VALUE!</v>
      </c>
    </row>
    <row r="30" customFormat="false" ht="13" hidden="false" customHeight="false" outlineLevel="0" collapsed="false">
      <c r="A30" s="0" t="e">
        <f aca="false">CONCATENATE(#REF!,"_",#REF!)</f>
        <v>#REF!</v>
      </c>
      <c r="B30" s="0" t="s">
        <v>63</v>
      </c>
      <c r="C30" s="0" t="e">
        <f aca="false">VLOOKUP(B30,#REF!,2,0)</f>
        <v>#VALUE!</v>
      </c>
    </row>
    <row r="31" customFormat="false" ht="13" hidden="false" customHeight="false" outlineLevel="0" collapsed="false">
      <c r="A31" s="0" t="e">
        <f aca="false">CONCATENATE(#REF!,"_",#REF!)</f>
        <v>#REF!</v>
      </c>
      <c r="B31" s="0" t="s">
        <v>64</v>
      </c>
      <c r="C31" s="0" t="e">
        <f aca="false">VLOOKUP(B31,#REF!,2,0)</f>
        <v>#VALUE!</v>
      </c>
    </row>
    <row r="32" customFormat="false" ht="13" hidden="false" customHeight="false" outlineLevel="0" collapsed="false">
      <c r="A32" s="0" t="e">
        <f aca="false">CONCATENATE(#REF!,"_",#REF!)</f>
        <v>#REF!</v>
      </c>
      <c r="B32" s="0" t="s">
        <v>65</v>
      </c>
      <c r="C32" s="0" t="e">
        <f aca="false">VLOOKUP(B32,#REF!,2,0)</f>
        <v>#VALUE!</v>
      </c>
    </row>
    <row r="33" customFormat="false" ht="13" hidden="false" customHeight="false" outlineLevel="0" collapsed="false">
      <c r="A33" s="0" t="e">
        <f aca="false">CONCATENATE(#REF!,"_",#REF!)</f>
        <v>#REF!</v>
      </c>
      <c r="B33" s="0" t="s">
        <v>66</v>
      </c>
      <c r="C33" s="0" t="e">
        <f aca="false">VLOOKUP(B33,#REF!,2,0)</f>
        <v>#VALUE!</v>
      </c>
    </row>
    <row r="34" customFormat="false" ht="13" hidden="false" customHeight="false" outlineLevel="0" collapsed="false">
      <c r="A34" s="0" t="e">
        <f aca="false">CONCATENATE(#REF!,"_",#REF!)</f>
        <v>#REF!</v>
      </c>
      <c r="B34" s="0" t="s">
        <v>67</v>
      </c>
      <c r="C34" s="0" t="e">
        <f aca="false">VLOOKUP(B34,#REF!,2,0)</f>
        <v>#VALUE!</v>
      </c>
    </row>
    <row r="35" customFormat="false" ht="13" hidden="false" customHeight="false" outlineLevel="0" collapsed="false">
      <c r="A35" s="0" t="e">
        <f aca="false">CONCATENATE(#REF!,"_",#REF!)</f>
        <v>#REF!</v>
      </c>
      <c r="B35" s="0" t="s">
        <v>68</v>
      </c>
      <c r="C35" s="0" t="e">
        <f aca="false">VLOOKUP(B35,#REF!,2,0)</f>
        <v>#VALUE!</v>
      </c>
    </row>
    <row r="36" customFormat="false" ht="13" hidden="false" customHeight="false" outlineLevel="0" collapsed="false">
      <c r="A36" s="0" t="e">
        <f aca="false">CONCATENATE(#REF!,"_",#REF!)</f>
        <v>#REF!</v>
      </c>
      <c r="B36" s="0" t="s">
        <v>69</v>
      </c>
      <c r="C36" s="0" t="e">
        <f aca="false">VLOOKUP(B36,#REF!,2,0)</f>
        <v>#VALUE!</v>
      </c>
    </row>
    <row r="37" customFormat="false" ht="13" hidden="false" customHeight="false" outlineLevel="0" collapsed="false">
      <c r="A37" s="0" t="e">
        <f aca="false">CONCATENATE(#REF!,"_",#REF!)</f>
        <v>#REF!</v>
      </c>
      <c r="B37" s="0" t="s">
        <v>70</v>
      </c>
      <c r="C37" s="0" t="e">
        <f aca="false">VLOOKUP(B37,#REF!,2,0)</f>
        <v>#VALUE!</v>
      </c>
    </row>
    <row r="38" customFormat="false" ht="13" hidden="false" customHeight="false" outlineLevel="0" collapsed="false">
      <c r="A38" s="0" t="e">
        <f aca="false">CONCATENATE(#REF!,"_",#REF!)</f>
        <v>#REF!</v>
      </c>
      <c r="B38" s="0" t="s">
        <v>71</v>
      </c>
      <c r="C38" s="0" t="e">
        <f aca="false">VLOOKUP(B38,#REF!,2,0)</f>
        <v>#VALUE!</v>
      </c>
    </row>
    <row r="39" customFormat="false" ht="13" hidden="false" customHeight="false" outlineLevel="0" collapsed="false">
      <c r="A39" s="0" t="e">
        <f aca="false">CONCATENATE(#REF!,"_",#REF!)</f>
        <v>#REF!</v>
      </c>
      <c r="B39" s="0" t="s">
        <v>72</v>
      </c>
      <c r="C39" s="0" t="e">
        <f aca="false">VLOOKUP(B39,#REF!,2,0)</f>
        <v>#VALUE!</v>
      </c>
    </row>
    <row r="40" customFormat="false" ht="13" hidden="false" customHeight="false" outlineLevel="0" collapsed="false">
      <c r="A40" s="0" t="e">
        <f aca="false">CONCATENATE(#REF!,"_",#REF!)</f>
        <v>#REF!</v>
      </c>
      <c r="B40" s="0" t="s">
        <v>73</v>
      </c>
      <c r="C40" s="0" t="e">
        <f aca="false">VLOOKUP(B40,#REF!,2,0)</f>
        <v>#VALUE!</v>
      </c>
    </row>
    <row r="41" customFormat="false" ht="13" hidden="false" customHeight="false" outlineLevel="0" collapsed="false">
      <c r="A41" s="0" t="e">
        <f aca="false">CONCATENATE(#REF!,"_",#REF!)</f>
        <v>#REF!</v>
      </c>
      <c r="B41" s="0" t="s">
        <v>74</v>
      </c>
      <c r="C41" s="0" t="e">
        <f aca="false">VLOOKUP(B41,#REF!,2,0)</f>
        <v>#VALUE!</v>
      </c>
    </row>
    <row r="42" customFormat="false" ht="13" hidden="false" customHeight="false" outlineLevel="0" collapsed="false">
      <c r="A42" s="0" t="e">
        <f aca="false">CONCATENATE(#REF!,"_",#REF!)</f>
        <v>#REF!</v>
      </c>
      <c r="B42" s="0" t="s">
        <v>75</v>
      </c>
      <c r="C42" s="0" t="e">
        <f aca="false">VLOOKUP(B42,#REF!,2,0)</f>
        <v>#VALUE!</v>
      </c>
    </row>
    <row r="43" customFormat="false" ht="13" hidden="false" customHeight="false" outlineLevel="0" collapsed="false">
      <c r="A43" s="0" t="e">
        <f aca="false">CONCATENATE(#REF!,"_",#REF!)</f>
        <v>#REF!</v>
      </c>
      <c r="B43" s="0" t="s">
        <v>76</v>
      </c>
      <c r="C43" s="0" t="e">
        <f aca="false">VLOOKUP(B43,#REF!,2,0)</f>
        <v>#VALUE!</v>
      </c>
    </row>
    <row r="44" customFormat="false" ht="13" hidden="false" customHeight="false" outlineLevel="0" collapsed="false">
      <c r="A44" s="0" t="e">
        <f aca="false">CONCATENATE(#REF!,"_",#REF!)</f>
        <v>#REF!</v>
      </c>
      <c r="B44" s="0" t="s">
        <v>77</v>
      </c>
      <c r="C44" s="0" t="e">
        <f aca="false">VLOOKUP(B44,#REF!,2,0)</f>
        <v>#VALUE!</v>
      </c>
    </row>
    <row r="45" customFormat="false" ht="13" hidden="false" customHeight="false" outlineLevel="0" collapsed="false">
      <c r="A45" s="0" t="e">
        <f aca="false">CONCATENATE(#REF!,"_",#REF!)</f>
        <v>#REF!</v>
      </c>
      <c r="B45" s="0" t="s">
        <v>78</v>
      </c>
      <c r="C45" s="0" t="e">
        <f aca="false">VLOOKUP(B45,#REF!,2,0)</f>
        <v>#VALUE!</v>
      </c>
    </row>
    <row r="46" customFormat="false" ht="13" hidden="false" customHeight="false" outlineLevel="0" collapsed="false">
      <c r="A46" s="0" t="e">
        <f aca="false">CONCATENATE(#REF!,"_",#REF!)</f>
        <v>#REF!</v>
      </c>
      <c r="B46" s="0" t="s">
        <v>79</v>
      </c>
      <c r="C46" s="0" t="e">
        <f aca="false">VLOOKUP(B46,#REF!,2,0)</f>
        <v>#VALUE!</v>
      </c>
    </row>
    <row r="47" customFormat="false" ht="13" hidden="false" customHeight="false" outlineLevel="0" collapsed="false">
      <c r="A47" s="0" t="e">
        <f aca="false">CONCATENATE(#REF!,"_",#REF!)</f>
        <v>#REF!</v>
      </c>
      <c r="B47" s="0" t="s">
        <v>80</v>
      </c>
      <c r="C47" s="0" t="e">
        <f aca="false">VLOOKUP(B47,#REF!,2,0)</f>
        <v>#VALUE!</v>
      </c>
    </row>
    <row r="48" customFormat="false" ht="13" hidden="false" customHeight="false" outlineLevel="0" collapsed="false">
      <c r="A48" s="0" t="e">
        <f aca="false">CONCATENATE(#REF!,"_",#REF!)</f>
        <v>#REF!</v>
      </c>
      <c r="B48" s="0" t="s">
        <v>81</v>
      </c>
      <c r="C48" s="0" t="e">
        <f aca="false">VLOOKUP(B48,#REF!,2,0)</f>
        <v>#VALUE!</v>
      </c>
    </row>
    <row r="49" customFormat="false" ht="13" hidden="false" customHeight="false" outlineLevel="0" collapsed="false">
      <c r="A49" s="0" t="e">
        <f aca="false">CONCATENATE(#REF!,"_",#REF!)</f>
        <v>#REF!</v>
      </c>
      <c r="B49" s="0" t="s">
        <v>82</v>
      </c>
      <c r="C49" s="0" t="e">
        <f aca="false">VLOOKUP(B49,#REF!,2,0)</f>
        <v>#VALUE!</v>
      </c>
    </row>
    <row r="50" customFormat="false" ht="13" hidden="false" customHeight="false" outlineLevel="0" collapsed="false">
      <c r="A50" s="0" t="e">
        <f aca="false">CONCATENATE(#REF!,"_",#REF!)</f>
        <v>#REF!</v>
      </c>
      <c r="B50" s="0" t="s">
        <v>83</v>
      </c>
      <c r="C50" s="0" t="e">
        <f aca="false">VLOOKUP(B50,#REF!,2,0)</f>
        <v>#VALUE!</v>
      </c>
    </row>
    <row r="51" customFormat="false" ht="13" hidden="false" customHeight="false" outlineLevel="0" collapsed="false">
      <c r="A51" s="0" t="e">
        <f aca="false">CONCATENATE(#REF!,"_",#REF!)</f>
        <v>#REF!</v>
      </c>
      <c r="B51" s="0" t="s">
        <v>84</v>
      </c>
      <c r="C51" s="0" t="e">
        <f aca="false">VLOOKUP(B51,#REF!,2,0)</f>
        <v>#VALUE!</v>
      </c>
    </row>
    <row r="52" customFormat="false" ht="13" hidden="false" customHeight="false" outlineLevel="0" collapsed="false">
      <c r="A52" s="0" t="e">
        <f aca="false">CONCATENATE(#REF!,"_",#REF!)</f>
        <v>#REF!</v>
      </c>
      <c r="B52" s="0" t="s">
        <v>85</v>
      </c>
      <c r="C52" s="0" t="e">
        <f aca="false">VLOOKUP(B52,#REF!,2,0)</f>
        <v>#VALUE!</v>
      </c>
    </row>
    <row r="53" customFormat="false" ht="13" hidden="false" customHeight="false" outlineLevel="0" collapsed="false">
      <c r="A53" s="0" t="e">
        <f aca="false">CONCATENATE(#REF!,"_",#REF!)</f>
        <v>#REF!</v>
      </c>
      <c r="B53" s="0" t="s">
        <v>86</v>
      </c>
      <c r="C53" s="0" t="e">
        <f aca="false">VLOOKUP(B53,#REF!,2,0)</f>
        <v>#VALUE!</v>
      </c>
    </row>
    <row r="54" customFormat="false" ht="13" hidden="false" customHeight="false" outlineLevel="0" collapsed="false">
      <c r="A54" s="0" t="e">
        <f aca="false">CONCATENATE(#REF!,"_",#REF!)</f>
        <v>#REF!</v>
      </c>
      <c r="B54" s="0" t="s">
        <v>87</v>
      </c>
      <c r="C54" s="0" t="e">
        <f aca="false">VLOOKUP(B54,#REF!,2,0)</f>
        <v>#VALUE!</v>
      </c>
    </row>
    <row r="55" customFormat="false" ht="13" hidden="false" customHeight="false" outlineLevel="0" collapsed="false">
      <c r="A55" s="0" t="e">
        <f aca="false">CONCATENATE(#REF!,"_",#REF!)</f>
        <v>#REF!</v>
      </c>
      <c r="B55" s="0" t="s">
        <v>88</v>
      </c>
      <c r="C55" s="0" t="e">
        <f aca="false">VLOOKUP(B55,#REF!,2,0)</f>
        <v>#VALUE!</v>
      </c>
    </row>
    <row r="56" customFormat="false" ht="13" hidden="false" customHeight="false" outlineLevel="0" collapsed="false">
      <c r="A56" s="0" t="e">
        <f aca="false">CONCATENATE(#REF!,"_",#REF!)</f>
        <v>#REF!</v>
      </c>
      <c r="B56" s="0" t="s">
        <v>89</v>
      </c>
      <c r="C56" s="0" t="e">
        <f aca="false">VLOOKUP(B56,#REF!,2,0)</f>
        <v>#VALUE!</v>
      </c>
    </row>
    <row r="57" customFormat="false" ht="13" hidden="false" customHeight="false" outlineLevel="0" collapsed="false">
      <c r="A57" s="0" t="e">
        <f aca="false">CONCATENATE(#REF!,"_",#REF!)</f>
        <v>#REF!</v>
      </c>
      <c r="B57" s="0" t="s">
        <v>90</v>
      </c>
      <c r="C57" s="0" t="e">
        <f aca="false">VLOOKUP(B57,#REF!,2,0)</f>
        <v>#VALUE!</v>
      </c>
    </row>
    <row r="58" customFormat="false" ht="13" hidden="false" customHeight="false" outlineLevel="0" collapsed="false">
      <c r="A58" s="0" t="e">
        <f aca="false">CONCATENATE(#REF!,"_",#REF!)</f>
        <v>#REF!</v>
      </c>
      <c r="B58" s="0" t="s">
        <v>91</v>
      </c>
      <c r="C58" s="0" t="e">
        <f aca="false">VLOOKUP(B58,#REF!,2,0)</f>
        <v>#VALUE!</v>
      </c>
    </row>
    <row r="59" customFormat="false" ht="13" hidden="false" customHeight="false" outlineLevel="0" collapsed="false">
      <c r="A59" s="0" t="e">
        <f aca="false">CONCATENATE(#REF!,"_",#REF!)</f>
        <v>#REF!</v>
      </c>
      <c r="B59" s="0" t="s">
        <v>92</v>
      </c>
      <c r="C59" s="0" t="e">
        <f aca="false">VLOOKUP(B59,#REF!,2,0)</f>
        <v>#VALUE!</v>
      </c>
    </row>
    <row r="60" customFormat="false" ht="13" hidden="false" customHeight="false" outlineLevel="0" collapsed="false">
      <c r="A60" s="0" t="e">
        <f aca="false">CONCATENATE(#REF!,"_",#REF!)</f>
        <v>#REF!</v>
      </c>
      <c r="B60" s="0" t="s">
        <v>93</v>
      </c>
      <c r="C60" s="0" t="e">
        <f aca="false">VLOOKUP(B60,#REF!,2,0)</f>
        <v>#VALUE!</v>
      </c>
    </row>
    <row r="61" customFormat="false" ht="13" hidden="false" customHeight="false" outlineLevel="0" collapsed="false">
      <c r="A61" s="0" t="e">
        <f aca="false">CONCATENATE(#REF!,"_",#REF!)</f>
        <v>#REF!</v>
      </c>
      <c r="B61" s="0" t="s">
        <v>94</v>
      </c>
      <c r="C61" s="0" t="e">
        <f aca="false">VLOOKUP(B61,#REF!,2,0)</f>
        <v>#VALUE!</v>
      </c>
    </row>
    <row r="62" customFormat="false" ht="13" hidden="false" customHeight="false" outlineLevel="0" collapsed="false">
      <c r="A62" s="0" t="e">
        <f aca="false">CONCATENATE(#REF!,"_",#REF!)</f>
        <v>#REF!</v>
      </c>
      <c r="B62" s="0" t="s">
        <v>95</v>
      </c>
      <c r="C62" s="0" t="e">
        <f aca="false">VLOOKUP(B62,#REF!,2,0)</f>
        <v>#VALUE!</v>
      </c>
    </row>
    <row r="63" customFormat="false" ht="13" hidden="false" customHeight="false" outlineLevel="0" collapsed="false">
      <c r="A63" s="0" t="e">
        <f aca="false">CONCATENATE(#REF!,"_",#REF!)</f>
        <v>#REF!</v>
      </c>
      <c r="B63" s="0" t="s">
        <v>96</v>
      </c>
      <c r="C63" s="0" t="e">
        <f aca="false">VLOOKUP(B63,#REF!,2,0)</f>
        <v>#VALUE!</v>
      </c>
    </row>
    <row r="64" customFormat="false" ht="13" hidden="false" customHeight="false" outlineLevel="0" collapsed="false">
      <c r="A64" s="0" t="e">
        <f aca="false">CONCATENATE(#REF!,"_",#REF!)</f>
        <v>#REF!</v>
      </c>
      <c r="B64" s="0" t="s">
        <v>97</v>
      </c>
      <c r="C64" s="0" t="e">
        <f aca="false">VLOOKUP(B64,#REF!,2,0)</f>
        <v>#VALUE!</v>
      </c>
    </row>
    <row r="65" customFormat="false" ht="13" hidden="false" customHeight="false" outlineLevel="0" collapsed="false">
      <c r="A65" s="0" t="e">
        <f aca="false">CONCATENATE(#REF!,"_",#REF!)</f>
        <v>#REF!</v>
      </c>
      <c r="B65" s="0" t="s">
        <v>98</v>
      </c>
      <c r="C65" s="0" t="e">
        <f aca="false">VLOOKUP(B65,#REF!,2,0)</f>
        <v>#VALUE!</v>
      </c>
    </row>
    <row r="66" customFormat="false" ht="13" hidden="false" customHeight="false" outlineLevel="0" collapsed="false">
      <c r="A66" s="0" t="e">
        <f aca="false">CONCATENATE(#REF!,"_",#REF!)</f>
        <v>#REF!</v>
      </c>
      <c r="B66" s="0" t="s">
        <v>99</v>
      </c>
      <c r="C66" s="0" t="e">
        <f aca="false">VLOOKUP(B66,#REF!,2,0)</f>
        <v>#VALUE!</v>
      </c>
    </row>
    <row r="67" customFormat="false" ht="13" hidden="false" customHeight="false" outlineLevel="0" collapsed="false">
      <c r="A67" s="0" t="e">
        <f aca="false">CONCATENATE(#REF!,"_",#REF!)</f>
        <v>#REF!</v>
      </c>
      <c r="B67" s="0" t="s">
        <v>100</v>
      </c>
      <c r="C67" s="0" t="e">
        <f aca="false">VLOOKUP(B67,#REF!,2,0)</f>
        <v>#VALUE!</v>
      </c>
    </row>
    <row r="68" customFormat="false" ht="13" hidden="false" customHeight="false" outlineLevel="0" collapsed="false">
      <c r="A68" s="0" t="e">
        <f aca="false">CONCATENATE(#REF!,"_",#REF!)</f>
        <v>#REF!</v>
      </c>
      <c r="B68" s="0" t="s">
        <v>101</v>
      </c>
      <c r="C68" s="0" t="e">
        <f aca="false">VLOOKUP(B68,#REF!,2,0)</f>
        <v>#VALUE!</v>
      </c>
    </row>
    <row r="69" customFormat="false" ht="13" hidden="false" customHeight="false" outlineLevel="0" collapsed="false">
      <c r="A69" s="0" t="e">
        <f aca="false">CONCATENATE(#REF!,"_",#REF!)</f>
        <v>#REF!</v>
      </c>
      <c r="B69" s="0" t="s">
        <v>102</v>
      </c>
      <c r="C69" s="0" t="e">
        <f aca="false">VLOOKUP(B69,#REF!,2,0)</f>
        <v>#VALUE!</v>
      </c>
    </row>
    <row r="70" customFormat="false" ht="13" hidden="false" customHeight="false" outlineLevel="0" collapsed="false">
      <c r="A70" s="0" t="e">
        <f aca="false">CONCATENATE(#REF!,"_",#REF!)</f>
        <v>#REF!</v>
      </c>
      <c r="B70" s="0" t="s">
        <v>103</v>
      </c>
      <c r="C70" s="0" t="e">
        <f aca="false">VLOOKUP(B70,#REF!,2,0)</f>
        <v>#VALUE!</v>
      </c>
    </row>
    <row r="71" customFormat="false" ht="13" hidden="false" customHeight="false" outlineLevel="0" collapsed="false">
      <c r="A71" s="0" t="e">
        <f aca="false">CONCATENATE(#REF!,"_",#REF!)</f>
        <v>#REF!</v>
      </c>
      <c r="B71" s="0" t="s">
        <v>104</v>
      </c>
      <c r="C71" s="0" t="e">
        <f aca="false">VLOOKUP(B71,#REF!,2,0)</f>
        <v>#VALUE!</v>
      </c>
    </row>
    <row r="72" customFormat="false" ht="13" hidden="false" customHeight="false" outlineLevel="0" collapsed="false">
      <c r="A72" s="0" t="e">
        <f aca="false">CONCATENATE(#REF!,"_",#REF!)</f>
        <v>#REF!</v>
      </c>
      <c r="B72" s="0" t="s">
        <v>105</v>
      </c>
      <c r="C72" s="0" t="e">
        <f aca="false">VLOOKUP(B72,#REF!,2,0)</f>
        <v>#VALUE!</v>
      </c>
    </row>
    <row r="73" customFormat="false" ht="13" hidden="false" customHeight="false" outlineLevel="0" collapsed="false">
      <c r="A73" s="0" t="e">
        <f aca="false">CONCATENATE(#REF!,"_",#REF!)</f>
        <v>#REF!</v>
      </c>
      <c r="B73" s="0" t="s">
        <v>106</v>
      </c>
      <c r="C73" s="0" t="e">
        <f aca="false">VLOOKUP(B73,#REF!,2,0)</f>
        <v>#VALUE!</v>
      </c>
    </row>
    <row r="74" customFormat="false" ht="13" hidden="false" customHeight="false" outlineLevel="0" collapsed="false">
      <c r="A74" s="0" t="e">
        <f aca="false">CONCATENATE(#REF!,"_",#REF!)</f>
        <v>#REF!</v>
      </c>
      <c r="B74" s="0" t="s">
        <v>107</v>
      </c>
      <c r="C74" s="0" t="e">
        <f aca="false">VLOOKUP(B74,#REF!,2,0)</f>
        <v>#VALUE!</v>
      </c>
    </row>
    <row r="75" customFormat="false" ht="13" hidden="false" customHeight="false" outlineLevel="0" collapsed="false">
      <c r="A75" s="0" t="e">
        <f aca="false">CONCATENATE(#REF!,"_",#REF!)</f>
        <v>#REF!</v>
      </c>
      <c r="B75" s="0" t="s">
        <v>108</v>
      </c>
      <c r="C75" s="0" t="e">
        <f aca="false">VLOOKUP(B75,#REF!,2,0)</f>
        <v>#VALUE!</v>
      </c>
    </row>
    <row r="76" customFormat="false" ht="13" hidden="false" customHeight="false" outlineLevel="0" collapsed="false">
      <c r="A76" s="0" t="e">
        <f aca="false">CONCATENATE(#REF!,"_",#REF!)</f>
        <v>#REF!</v>
      </c>
      <c r="B76" s="0" t="s">
        <v>109</v>
      </c>
      <c r="C76" s="0" t="e">
        <f aca="false">VLOOKUP(B76,#REF!,2,0)</f>
        <v>#VALUE!</v>
      </c>
    </row>
    <row r="77" customFormat="false" ht="13" hidden="false" customHeight="false" outlineLevel="0" collapsed="false">
      <c r="A77" s="0" t="e">
        <f aca="false">CONCATENATE(#REF!,"_",#REF!)</f>
        <v>#REF!</v>
      </c>
      <c r="B77" s="0" t="s">
        <v>110</v>
      </c>
      <c r="C77" s="0" t="e">
        <f aca="false">VLOOKUP(B77,#REF!,2,0)</f>
        <v>#VALUE!</v>
      </c>
    </row>
    <row r="78" customFormat="false" ht="13" hidden="false" customHeight="false" outlineLevel="0" collapsed="false">
      <c r="A78" s="0" t="e">
        <f aca="false">CONCATENATE(#REF!,"_",#REF!)</f>
        <v>#REF!</v>
      </c>
      <c r="B78" s="0" t="s">
        <v>111</v>
      </c>
      <c r="C78" s="0" t="e">
        <f aca="false">VLOOKUP(B78,#REF!,2,0)</f>
        <v>#VALUE!</v>
      </c>
    </row>
    <row r="79" customFormat="false" ht="13" hidden="false" customHeight="false" outlineLevel="0" collapsed="false">
      <c r="A79" s="0" t="e">
        <f aca="false">CONCATENATE(#REF!,"_",#REF!)</f>
        <v>#REF!</v>
      </c>
      <c r="B79" s="0" t="s">
        <v>112</v>
      </c>
      <c r="C79" s="0" t="e">
        <f aca="false">VLOOKUP(B79,#REF!,2,0)</f>
        <v>#VALUE!</v>
      </c>
    </row>
    <row r="80" customFormat="false" ht="13" hidden="false" customHeight="false" outlineLevel="0" collapsed="false">
      <c r="A80" s="0" t="e">
        <f aca="false">CONCATENATE(#REF!,"_",#REF!)</f>
        <v>#REF!</v>
      </c>
      <c r="B80" s="0" t="s">
        <v>113</v>
      </c>
      <c r="C80" s="0" t="e">
        <f aca="false">VLOOKUP(B80,#REF!,2,0)</f>
        <v>#VALUE!</v>
      </c>
    </row>
    <row r="81" customFormat="false" ht="13" hidden="false" customHeight="false" outlineLevel="0" collapsed="false">
      <c r="A81" s="0" t="e">
        <f aca="false">CONCATENATE(#REF!,"_",#REF!)</f>
        <v>#REF!</v>
      </c>
      <c r="B81" s="0" t="s">
        <v>114</v>
      </c>
      <c r="C81" s="0" t="e">
        <f aca="false">VLOOKUP(B81,#REF!,2,0)</f>
        <v>#VALUE!</v>
      </c>
    </row>
    <row r="82" customFormat="false" ht="13" hidden="false" customHeight="false" outlineLevel="0" collapsed="false">
      <c r="A82" s="0" t="e">
        <f aca="false">CONCATENATE(#REF!,"_",#REF!)</f>
        <v>#REF!</v>
      </c>
      <c r="B82" s="0" t="s">
        <v>115</v>
      </c>
      <c r="C82" s="0" t="e">
        <f aca="false">VLOOKUP(B82,#REF!,2,0)</f>
        <v>#VALUE!</v>
      </c>
    </row>
    <row r="83" customFormat="false" ht="13" hidden="false" customHeight="false" outlineLevel="0" collapsed="false">
      <c r="A83" s="0" t="e">
        <f aca="false">CONCATENATE(#REF!,"_",#REF!)</f>
        <v>#REF!</v>
      </c>
      <c r="B83" s="0" t="s">
        <v>116</v>
      </c>
      <c r="C83" s="0" t="e">
        <f aca="false">VLOOKUP(B83,#REF!,2,0)</f>
        <v>#VALUE!</v>
      </c>
    </row>
    <row r="84" customFormat="false" ht="13" hidden="false" customHeight="false" outlineLevel="0" collapsed="false">
      <c r="A84" s="0" t="e">
        <f aca="false">CONCATENATE(#REF!,"_",#REF!)</f>
        <v>#REF!</v>
      </c>
      <c r="B84" s="0" t="s">
        <v>117</v>
      </c>
      <c r="C84" s="0" t="e">
        <f aca="false">VLOOKUP(B84,#REF!,2,0)</f>
        <v>#VALUE!</v>
      </c>
    </row>
    <row r="85" customFormat="false" ht="13" hidden="false" customHeight="false" outlineLevel="0" collapsed="false">
      <c r="A85" s="0" t="e">
        <f aca="false">CONCATENATE(#REF!,"_",#REF!)</f>
        <v>#REF!</v>
      </c>
      <c r="B85" s="0" t="s">
        <v>118</v>
      </c>
      <c r="C85" s="0" t="e">
        <f aca="false">VLOOKUP(B85,#REF!,2,0)</f>
        <v>#VALUE!</v>
      </c>
    </row>
    <row r="86" customFormat="false" ht="13" hidden="false" customHeight="false" outlineLevel="0" collapsed="false">
      <c r="A86" s="0" t="e">
        <f aca="false">CONCATENATE(#REF!,"_",#REF!)</f>
        <v>#REF!</v>
      </c>
      <c r="B86" s="0" t="s">
        <v>119</v>
      </c>
      <c r="C86" s="0" t="e">
        <f aca="false">VLOOKUP(B86,#REF!,2,0)</f>
        <v>#VALUE!</v>
      </c>
    </row>
    <row r="87" customFormat="false" ht="13" hidden="false" customHeight="false" outlineLevel="0" collapsed="false">
      <c r="A87" s="0" t="e">
        <f aca="false">CONCATENATE(#REF!,"_",#REF!)</f>
        <v>#REF!</v>
      </c>
      <c r="B87" s="0" t="s">
        <v>120</v>
      </c>
      <c r="C87" s="0" t="e">
        <f aca="false">VLOOKUP(B87,#REF!,2,0)</f>
        <v>#VALUE!</v>
      </c>
    </row>
    <row r="88" customFormat="false" ht="13" hidden="false" customHeight="false" outlineLevel="0" collapsed="false">
      <c r="A88" s="0" t="e">
        <f aca="false">CONCATENATE(#REF!,"_",#REF!)</f>
        <v>#REF!</v>
      </c>
      <c r="B88" s="0" t="s">
        <v>121</v>
      </c>
      <c r="C88" s="0" t="e">
        <f aca="false">VLOOKUP(B88,#REF!,2,0)</f>
        <v>#VALUE!</v>
      </c>
    </row>
    <row r="89" customFormat="false" ht="13" hidden="false" customHeight="false" outlineLevel="0" collapsed="false">
      <c r="A89" s="0" t="e">
        <f aca="false">CONCATENATE(#REF!,"_",#REF!)</f>
        <v>#REF!</v>
      </c>
      <c r="B89" s="0" t="s">
        <v>122</v>
      </c>
      <c r="C89" s="0" t="e">
        <f aca="false">VLOOKUP(B89,#REF!,2,0)</f>
        <v>#VALUE!</v>
      </c>
    </row>
    <row r="90" customFormat="false" ht="13" hidden="false" customHeight="false" outlineLevel="0" collapsed="false">
      <c r="A90" s="0" t="e">
        <f aca="false">CONCATENATE(#REF!,"_",#REF!)</f>
        <v>#REF!</v>
      </c>
      <c r="B90" s="0" t="s">
        <v>123</v>
      </c>
      <c r="C90" s="0" t="e">
        <f aca="false">VLOOKUP(B90,#REF!,2,0)</f>
        <v>#VALUE!</v>
      </c>
    </row>
    <row r="91" customFormat="false" ht="13" hidden="false" customHeight="false" outlineLevel="0" collapsed="false">
      <c r="A91" s="0" t="e">
        <f aca="false">CONCATENATE(#REF!,"_",#REF!)</f>
        <v>#REF!</v>
      </c>
      <c r="B91" s="0" t="s">
        <v>124</v>
      </c>
      <c r="C91" s="0" t="e">
        <f aca="false">VLOOKUP(B91,#REF!,2,0)</f>
        <v>#VALUE!</v>
      </c>
    </row>
    <row r="92" customFormat="false" ht="13" hidden="false" customHeight="false" outlineLevel="0" collapsed="false">
      <c r="A92" s="0" t="e">
        <f aca="false">CONCATENATE(#REF!,"_",#REF!)</f>
        <v>#REF!</v>
      </c>
      <c r="B92" s="0" t="s">
        <v>125</v>
      </c>
      <c r="C92" s="0" t="e">
        <f aca="false">VLOOKUP(B92,#REF!,2,0)</f>
        <v>#VALUE!</v>
      </c>
    </row>
    <row r="93" customFormat="false" ht="13" hidden="false" customHeight="false" outlineLevel="0" collapsed="false">
      <c r="A93" s="0" t="e">
        <f aca="false">CONCATENATE(#REF!,"_",#REF!)</f>
        <v>#REF!</v>
      </c>
      <c r="B93" s="0" t="s">
        <v>126</v>
      </c>
      <c r="C93" s="0" t="e">
        <f aca="false">VLOOKUP(B93,#REF!,2,0)</f>
        <v>#VALUE!</v>
      </c>
    </row>
    <row r="94" customFormat="false" ht="13" hidden="false" customHeight="false" outlineLevel="0" collapsed="false">
      <c r="A94" s="0" t="e">
        <f aca="false">CONCATENATE(#REF!,"_",#REF!)</f>
        <v>#REF!</v>
      </c>
      <c r="B94" s="0" t="s">
        <v>127</v>
      </c>
      <c r="C94" s="0" t="e">
        <f aca="false">VLOOKUP(B94,#REF!,2,0)</f>
        <v>#VALUE!</v>
      </c>
    </row>
    <row r="95" customFormat="false" ht="13" hidden="false" customHeight="false" outlineLevel="0" collapsed="false">
      <c r="A95" s="0" t="e">
        <f aca="false">CONCATENATE(#REF!,"_",#REF!)</f>
        <v>#REF!</v>
      </c>
      <c r="B95" s="0" t="s">
        <v>128</v>
      </c>
      <c r="C95" s="0" t="e">
        <f aca="false">VLOOKUP(B95,#REF!,2,0)</f>
        <v>#VALUE!</v>
      </c>
    </row>
    <row r="96" customFormat="false" ht="13" hidden="false" customHeight="false" outlineLevel="0" collapsed="false">
      <c r="A96" s="0" t="e">
        <f aca="false">CONCATENATE(#REF!,"_",#REF!)</f>
        <v>#REF!</v>
      </c>
      <c r="B96" s="0" t="s">
        <v>129</v>
      </c>
      <c r="C96" s="0" t="e">
        <f aca="false">VLOOKUP(B96,#REF!,2,0)</f>
        <v>#VALUE!</v>
      </c>
    </row>
    <row r="97" customFormat="false" ht="13" hidden="false" customHeight="false" outlineLevel="0" collapsed="false">
      <c r="A97" s="0" t="e">
        <f aca="false">CONCATENATE(#REF!,"_",#REF!)</f>
        <v>#REF!</v>
      </c>
      <c r="B97" s="0" t="s">
        <v>130</v>
      </c>
      <c r="C97" s="0" t="e">
        <f aca="false">VLOOKUP(B97,#REF!,2,0)</f>
        <v>#VALUE!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26" activeCellId="0" sqref="F26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 t="s">
        <v>136</v>
      </c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2" t="s">
        <v>152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 t="n">
        <v>25</v>
      </c>
      <c r="F11" s="114" t="n">
        <v>116.61</v>
      </c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1" t="s">
        <v>153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14" t="n">
        <v>25</v>
      </c>
      <c r="F12" s="123" t="n">
        <v>111.17</v>
      </c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1" t="s">
        <v>154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14" t="n">
        <v>25</v>
      </c>
      <c r="F13" s="123" t="n">
        <v>99.97</v>
      </c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1" t="s">
        <v>156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14" t="n">
        <v>25</v>
      </c>
      <c r="F14" s="123" t="n">
        <v>95.97</v>
      </c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1" t="s">
        <v>158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14" t="n">
        <v>25</v>
      </c>
      <c r="F15" s="123" t="n">
        <v>93.42</v>
      </c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1" t="s">
        <v>159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14" t="n">
        <v>25</v>
      </c>
      <c r="F16" s="123" t="n">
        <v>90.5</v>
      </c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1" t="s">
        <v>160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14" t="n">
        <v>25</v>
      </c>
      <c r="F17" s="123" t="n">
        <v>90.34</v>
      </c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1" t="s">
        <v>162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14" t="n">
        <v>25</v>
      </c>
      <c r="F18" s="123" t="n">
        <v>80.13</v>
      </c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1" t="s">
        <v>164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14" t="n">
        <v>25</v>
      </c>
      <c r="F19" s="123" t="n">
        <v>79.12</v>
      </c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1" t="s">
        <v>165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14" t="n">
        <v>25</v>
      </c>
      <c r="F20" s="123" t="n">
        <v>78.04</v>
      </c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1" t="s">
        <v>166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14" t="n">
        <v>25</v>
      </c>
      <c r="F21" s="123" t="n">
        <v>77.96</v>
      </c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1" t="s">
        <v>167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14" t="n">
        <v>25</v>
      </c>
      <c r="F22" s="123" t="n">
        <v>76.1</v>
      </c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1" t="s">
        <v>168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14" t="n">
        <v>25</v>
      </c>
      <c r="F23" s="123" t="n">
        <v>74.37</v>
      </c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1" t="s">
        <v>169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14" t="n">
        <v>25</v>
      </c>
      <c r="F24" s="123" t="n">
        <v>71.59</v>
      </c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1" t="s">
        <v>170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14" t="n">
        <v>25</v>
      </c>
      <c r="F25" s="123" t="n">
        <v>69.34</v>
      </c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1" t="s">
        <v>171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14" t="n">
        <v>25</v>
      </c>
      <c r="F26" s="123" t="n">
        <v>68.51</v>
      </c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1" t="s">
        <v>172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14" t="n">
        <v>25</v>
      </c>
      <c r="F27" s="123" t="n">
        <v>67.58</v>
      </c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1" t="s">
        <v>173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14" t="n">
        <v>25</v>
      </c>
      <c r="F28" s="123" t="n">
        <v>67.42</v>
      </c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1" t="s">
        <v>174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14" t="n">
        <v>25</v>
      </c>
      <c r="F29" s="123" t="n">
        <v>56.68</v>
      </c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1" t="s">
        <v>175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14" t="n">
        <v>25</v>
      </c>
      <c r="F30" s="123" t="n">
        <v>55.87</v>
      </c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1" t="s">
        <v>176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14" t="n">
        <v>25</v>
      </c>
      <c r="F31" s="123" t="n">
        <v>55.76</v>
      </c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1" t="s">
        <v>177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14" t="n">
        <v>25</v>
      </c>
      <c r="F32" s="123" t="n">
        <v>53.99</v>
      </c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1" t="s">
        <v>178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14" t="n">
        <v>25</v>
      </c>
      <c r="F33" s="123" t="n">
        <v>53.72</v>
      </c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1" t="s">
        <v>179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14" t="n">
        <v>25</v>
      </c>
      <c r="F34" s="123" t="n">
        <v>53.13</v>
      </c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1" t="s">
        <v>180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14" t="n">
        <v>25</v>
      </c>
      <c r="F35" s="123" t="n">
        <v>52.74</v>
      </c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1" t="s">
        <v>181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14" t="n">
        <v>25</v>
      </c>
      <c r="F36" s="123" t="n">
        <v>52.48</v>
      </c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1" t="s">
        <v>182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14" t="n">
        <v>25</v>
      </c>
      <c r="F37" s="123" t="n">
        <v>51.67</v>
      </c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1" t="s">
        <v>183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14" t="n">
        <v>25</v>
      </c>
      <c r="F38" s="123" t="n">
        <v>49.36</v>
      </c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1" t="s">
        <v>184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14" t="n">
        <v>25</v>
      </c>
      <c r="F39" s="123" t="n">
        <v>49.09</v>
      </c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1" t="s">
        <v>185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14" t="n">
        <v>25</v>
      </c>
      <c r="F40" s="123" t="n">
        <v>49.06</v>
      </c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1" t="s">
        <v>186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14" t="n">
        <v>25</v>
      </c>
      <c r="F41" s="123" t="n">
        <v>48.86</v>
      </c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1" t="s">
        <v>187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14" t="n">
        <v>25</v>
      </c>
      <c r="F42" s="123" t="n">
        <v>41.46</v>
      </c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1" t="s">
        <v>188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14" t="n">
        <v>25</v>
      </c>
      <c r="F43" s="123" t="n">
        <v>111.52</v>
      </c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1" t="s">
        <v>189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14" t="n">
        <v>25</v>
      </c>
      <c r="F44" s="123" t="n">
        <v>102.65</v>
      </c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1" t="s">
        <v>190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14" t="n">
        <v>25</v>
      </c>
      <c r="F45" s="123" t="n">
        <v>94.69</v>
      </c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1" t="s">
        <v>191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14" t="n">
        <v>25</v>
      </c>
      <c r="F46" s="123" t="n">
        <v>44.58</v>
      </c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1" t="s">
        <v>192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14" t="n">
        <v>25</v>
      </c>
      <c r="F47" s="123" t="n">
        <v>64.1</v>
      </c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1" t="s">
        <v>193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14" t="n">
        <v>25</v>
      </c>
      <c r="F48" s="123" t="n">
        <v>70.33</v>
      </c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1" t="s">
        <v>194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14" t="n">
        <v>25</v>
      </c>
      <c r="F49" s="123" t="n">
        <v>83.65</v>
      </c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1" t="s">
        <v>195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14" t="n">
        <v>25</v>
      </c>
      <c r="F50" s="123" t="n">
        <v>72.42</v>
      </c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1" t="s">
        <v>196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23"/>
      <c r="F51" s="123"/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1" t="s">
        <v>196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23"/>
      <c r="F52" s="123"/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1" t="s">
        <v>196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23"/>
      <c r="F53" s="123"/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1" t="s">
        <v>196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23"/>
      <c r="F54" s="123"/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1" t="s">
        <v>196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23"/>
      <c r="F55" s="123"/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1" t="s">
        <v>196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23"/>
      <c r="F56" s="123"/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1" t="s">
        <v>196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23"/>
      <c r="F57" s="123"/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1" t="s">
        <v>196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23"/>
      <c r="F58" s="123"/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1" t="s">
        <v>196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23"/>
      <c r="F59" s="123"/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1" t="s">
        <v>196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23"/>
      <c r="F60" s="123"/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1" t="s">
        <v>196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23"/>
      <c r="F61" s="123"/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1" t="s">
        <v>196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23"/>
      <c r="F62" s="123"/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1" t="s">
        <v>196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23"/>
      <c r="F63" s="123"/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1" t="s">
        <v>196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23"/>
      <c r="F64" s="123"/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1" t="s">
        <v>196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23"/>
      <c r="F65" s="123"/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1" t="s">
        <v>196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23"/>
      <c r="F66" s="123"/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1" t="s">
        <v>196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23"/>
      <c r="F67" s="123"/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1" t="s">
        <v>196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23"/>
      <c r="F68" s="123"/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1" t="s">
        <v>196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23"/>
      <c r="F69" s="123"/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1" t="s">
        <v>196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23"/>
      <c r="F70" s="123"/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1" t="s">
        <v>196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23"/>
      <c r="F71" s="123"/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1" t="s">
        <v>196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23"/>
      <c r="F72" s="123"/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1" t="s">
        <v>196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23"/>
      <c r="F73" s="123"/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1" t="s">
        <v>196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23"/>
      <c r="F74" s="123"/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1" t="s">
        <v>196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23"/>
      <c r="F75" s="123"/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1" t="s">
        <v>196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23"/>
      <c r="F76" s="123"/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1" t="s">
        <v>196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23"/>
      <c r="F77" s="123"/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1" t="s">
        <v>196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23"/>
      <c r="F78" s="123"/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1" t="s">
        <v>196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23"/>
      <c r="F79" s="123"/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1" t="s">
        <v>196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23"/>
      <c r="F80" s="123"/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1" t="s">
        <v>196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23"/>
      <c r="F81" s="123"/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1" t="s">
        <v>196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23"/>
      <c r="F82" s="123"/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1" t="s">
        <v>196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23"/>
      <c r="F83" s="123"/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1" t="s">
        <v>196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23"/>
      <c r="F84" s="123"/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1" t="s">
        <v>196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23"/>
      <c r="F85" s="123"/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1" t="s">
        <v>196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23"/>
      <c r="F86" s="123"/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1" t="s">
        <v>196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23"/>
      <c r="F87" s="123"/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1" t="s">
        <v>196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23"/>
      <c r="F88" s="123"/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1" t="s">
        <v>196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23"/>
      <c r="F89" s="123"/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1" t="s">
        <v>196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23"/>
      <c r="F90" s="123"/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1" t="s">
        <v>196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23"/>
      <c r="F91" s="123"/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1" t="s">
        <v>196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23"/>
      <c r="F92" s="123"/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1" t="s">
        <v>196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23"/>
      <c r="F93" s="123"/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1" t="s">
        <v>196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23"/>
      <c r="F94" s="123"/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1" t="s">
        <v>196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23"/>
      <c r="F95" s="123"/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1" t="s">
        <v>196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23"/>
      <c r="F96" s="123"/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1" t="s">
        <v>196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23"/>
      <c r="F97" s="123"/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1" t="s">
        <v>196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23"/>
      <c r="F98" s="123"/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1" t="s">
        <v>196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23"/>
      <c r="F99" s="123"/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1" t="s">
        <v>196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23"/>
      <c r="F100" s="123"/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1" t="s">
        <v>196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23"/>
      <c r="F101" s="123"/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1" t="s">
        <v>196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23"/>
      <c r="F102" s="123"/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1" t="s">
        <v>196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23"/>
      <c r="F103" s="123"/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1" t="s">
        <v>196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23"/>
      <c r="F104" s="123"/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1" t="s">
        <v>196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23"/>
      <c r="F105" s="123"/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1" t="s">
        <v>196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23"/>
      <c r="F106" s="123"/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0">
      <formula>"Unacceptable, PLEASE CHANGE"</formula>
    </cfRule>
  </conditionalFormatting>
  <conditionalFormatting sqref="B11:B106">
    <cfRule type="expression" priority="4" aboveAverage="0" equalAverage="0" bottom="0" percent="0" rank="0" text="" dxfId="1">
      <formula>#ref!=1</formula>
    </cfRule>
    <cfRule type="expression" priority="5" aboveAverage="0" equalAverage="0" bottom="0" percent="0" rank="0" text="" dxfId="2">
      <formula>#ref!=2</formula>
    </cfRule>
    <cfRule type="expression" priority="6" aboveAverage="0" equalAverage="0" bottom="0" percent="0" rank="0" text="" dxfId="3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101" activeCellId="0" sqref="C101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 t="s">
        <v>198</v>
      </c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2" t="s">
        <v>199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 t="n">
        <v>25</v>
      </c>
      <c r="F11" s="114" t="n">
        <v>100.42</v>
      </c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1" t="s">
        <v>200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14" t="n">
        <v>25</v>
      </c>
      <c r="F12" s="123" t="n">
        <v>102.36</v>
      </c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1" t="s">
        <v>201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14" t="n">
        <v>25</v>
      </c>
      <c r="F13" s="123" t="n">
        <v>55.05</v>
      </c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1" t="s">
        <v>202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14" t="n">
        <v>25</v>
      </c>
      <c r="F14" s="123" t="n">
        <v>57.29</v>
      </c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1" t="s">
        <v>203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14" t="n">
        <v>25</v>
      </c>
      <c r="F15" s="123" t="n">
        <v>78.37</v>
      </c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1" t="s">
        <v>204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14" t="n">
        <v>25</v>
      </c>
      <c r="F16" s="123" t="n">
        <v>115.29</v>
      </c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1" t="s">
        <v>205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14" t="n">
        <v>25</v>
      </c>
      <c r="F17" s="123" t="n">
        <v>101.58</v>
      </c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1" t="s">
        <v>206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14" t="n">
        <v>25</v>
      </c>
      <c r="F18" s="123" t="n">
        <v>105.45</v>
      </c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1" t="s">
        <v>207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14" t="n">
        <v>25</v>
      </c>
      <c r="F19" s="123" t="n">
        <v>61.2</v>
      </c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1" t="s">
        <v>208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14" t="n">
        <v>25</v>
      </c>
      <c r="F20" s="123" t="n">
        <v>41.74</v>
      </c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1" t="s">
        <v>209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14" t="n">
        <v>25</v>
      </c>
      <c r="F21" s="123" t="n">
        <v>73.31</v>
      </c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1" t="s">
        <v>210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14" t="n">
        <v>25</v>
      </c>
      <c r="F22" s="123" t="n">
        <v>45.26</v>
      </c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1" t="s">
        <v>211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14" t="n">
        <v>25</v>
      </c>
      <c r="F23" s="123" t="n">
        <v>65.8</v>
      </c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1" t="s">
        <v>212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14" t="n">
        <v>25</v>
      </c>
      <c r="F24" s="123" t="n">
        <v>58.62</v>
      </c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1" t="s">
        <v>213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14" t="n">
        <v>25</v>
      </c>
      <c r="F25" s="123" t="n">
        <v>45.53</v>
      </c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1" t="s">
        <v>214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14" t="n">
        <v>25</v>
      </c>
      <c r="F26" s="123" t="n">
        <v>71.02</v>
      </c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1" t="s">
        <v>215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14" t="n">
        <v>25</v>
      </c>
      <c r="F27" s="123" t="n">
        <v>35.98</v>
      </c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1" t="s">
        <v>216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14" t="n">
        <v>25</v>
      </c>
      <c r="F28" s="123" t="n">
        <v>54.89</v>
      </c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1" t="s">
        <v>217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14" t="n">
        <v>25</v>
      </c>
      <c r="F29" s="123" t="n">
        <v>129.15</v>
      </c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1" t="s">
        <v>218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14" t="n">
        <v>25</v>
      </c>
      <c r="F30" s="123" t="n">
        <v>67.31</v>
      </c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1" t="s">
        <v>219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14" t="n">
        <v>25</v>
      </c>
      <c r="F31" s="123" t="n">
        <v>54.84</v>
      </c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1" t="s">
        <v>220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14" t="n">
        <v>25</v>
      </c>
      <c r="F32" s="123" t="n">
        <v>69.91</v>
      </c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1" t="s">
        <v>221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14" t="n">
        <v>25</v>
      </c>
      <c r="F33" s="123" t="n">
        <v>46.15</v>
      </c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1" t="s">
        <v>222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14" t="n">
        <v>25</v>
      </c>
      <c r="F34" s="123" t="n">
        <v>60.21</v>
      </c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1" t="s">
        <v>223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14" t="n">
        <v>25</v>
      </c>
      <c r="F35" s="123" t="n">
        <v>89.86</v>
      </c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1" t="s">
        <v>195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14" t="n">
        <v>25</v>
      </c>
      <c r="F36" s="123" t="n">
        <v>62.56</v>
      </c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1" t="s">
        <v>224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14" t="n">
        <v>25</v>
      </c>
      <c r="F37" s="123" t="n">
        <v>55.04</v>
      </c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1" t="s">
        <v>225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14" t="n">
        <v>25</v>
      </c>
      <c r="F38" s="123" t="n">
        <v>51.65</v>
      </c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1" t="s">
        <v>226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14" t="n">
        <v>25</v>
      </c>
      <c r="F39" s="123" t="n">
        <v>52.37</v>
      </c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1" t="s">
        <v>196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14"/>
      <c r="F40" s="123"/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1" t="s">
        <v>227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14" t="n">
        <v>25</v>
      </c>
      <c r="F41" s="123" t="n">
        <v>27.27</v>
      </c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1" t="s">
        <v>228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14" t="n">
        <v>25</v>
      </c>
      <c r="F42" s="123" t="n">
        <v>76.36</v>
      </c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1" t="s">
        <v>229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14" t="n">
        <v>25</v>
      </c>
      <c r="F43" s="123" t="n">
        <v>71.62</v>
      </c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1" t="s">
        <v>230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14" t="n">
        <v>25</v>
      </c>
      <c r="F44" s="123" t="n">
        <v>59.95</v>
      </c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1" t="s">
        <v>231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14" t="n">
        <v>25</v>
      </c>
      <c r="F45" s="123" t="n">
        <v>145.71</v>
      </c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1" t="s">
        <v>232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14" t="n">
        <v>25</v>
      </c>
      <c r="F46" s="123" t="n">
        <v>73.84</v>
      </c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1" t="s">
        <v>233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14" t="n">
        <v>25</v>
      </c>
      <c r="F47" s="123" t="n">
        <v>96.23</v>
      </c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1" t="s">
        <v>234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14" t="n">
        <v>25</v>
      </c>
      <c r="F48" s="123" t="n">
        <v>35.37</v>
      </c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1" t="s">
        <v>235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14" t="n">
        <v>25</v>
      </c>
      <c r="F49" s="123" t="n">
        <v>74.21</v>
      </c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1" t="s">
        <v>236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14" t="n">
        <v>25</v>
      </c>
      <c r="F50" s="123" t="n">
        <v>31.4</v>
      </c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1" t="s">
        <v>196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14"/>
      <c r="F51" s="123"/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1" t="s">
        <v>237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14" t="n">
        <v>25</v>
      </c>
      <c r="F52" s="123" t="n">
        <v>141.37</v>
      </c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1" t="s">
        <v>238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14" t="n">
        <v>25</v>
      </c>
      <c r="F53" s="123" t="n">
        <v>27.23</v>
      </c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1" t="s">
        <v>239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14" t="n">
        <v>25</v>
      </c>
      <c r="F54" s="123" t="n">
        <v>153.82</v>
      </c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1" t="s">
        <v>240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14" t="n">
        <v>25</v>
      </c>
      <c r="F55" s="123" t="n">
        <v>83.81</v>
      </c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1" t="s">
        <v>241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14" t="n">
        <v>25</v>
      </c>
      <c r="F56" s="123" t="n">
        <v>48.33</v>
      </c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1" t="s">
        <v>242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14" t="n">
        <v>25</v>
      </c>
      <c r="F57" s="123" t="n">
        <v>91.54</v>
      </c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1" t="s">
        <v>243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14" t="n">
        <v>25</v>
      </c>
      <c r="F58" s="123" t="n">
        <v>44.46</v>
      </c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1" t="s">
        <v>244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14" t="n">
        <v>25</v>
      </c>
      <c r="F59" s="123" t="n">
        <v>38.76</v>
      </c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1" t="s">
        <v>245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14" t="n">
        <v>25</v>
      </c>
      <c r="F60" s="123" t="n">
        <v>98.11</v>
      </c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1" t="s">
        <v>246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14" t="n">
        <v>25</v>
      </c>
      <c r="F61" s="123" t="n">
        <v>121.71</v>
      </c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1" t="s">
        <v>247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14" t="n">
        <v>25</v>
      </c>
      <c r="F62" s="123" t="n">
        <v>47.51</v>
      </c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1" t="s">
        <v>248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14" t="n">
        <v>25</v>
      </c>
      <c r="F63" s="123" t="n">
        <v>82.04</v>
      </c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1" t="s">
        <v>249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14" t="n">
        <v>25</v>
      </c>
      <c r="F64" s="123" t="n">
        <v>50.48</v>
      </c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1" t="s">
        <v>250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14" t="n">
        <v>25</v>
      </c>
      <c r="F65" s="123" t="n">
        <v>79.06</v>
      </c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1" t="s">
        <v>251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14" t="n">
        <v>25</v>
      </c>
      <c r="F66" s="123" t="n">
        <v>77.72</v>
      </c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1" t="s">
        <v>252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14" t="n">
        <v>25</v>
      </c>
      <c r="F67" s="123" t="n">
        <v>102.76</v>
      </c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1" t="s">
        <v>253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14" t="n">
        <v>25</v>
      </c>
      <c r="F68" s="123" t="n">
        <v>194.61</v>
      </c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1" t="s">
        <v>254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14" t="n">
        <v>25</v>
      </c>
      <c r="F69" s="123" t="n">
        <v>39.14</v>
      </c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1" t="s">
        <v>255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14" t="n">
        <v>25</v>
      </c>
      <c r="F70" s="123" t="n">
        <v>52.27</v>
      </c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1" t="s">
        <v>256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14" t="n">
        <v>25</v>
      </c>
      <c r="F71" s="123" t="n">
        <v>111.46</v>
      </c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1" t="s">
        <v>257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14" t="n">
        <v>25</v>
      </c>
      <c r="F72" s="123" t="n">
        <v>89.85</v>
      </c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1" t="s">
        <v>192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14" t="n">
        <v>25</v>
      </c>
      <c r="F73" s="123" t="n">
        <v>47.38</v>
      </c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1" t="s">
        <v>258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14" t="n">
        <v>25</v>
      </c>
      <c r="F74" s="123" t="n">
        <v>48.84</v>
      </c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1" t="s">
        <v>259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14" t="n">
        <v>25</v>
      </c>
      <c r="F75" s="123" t="n">
        <v>85.2</v>
      </c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1" t="s">
        <v>193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14" t="n">
        <v>25</v>
      </c>
      <c r="F76" s="123" t="n">
        <v>81.12</v>
      </c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1" t="s">
        <v>260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14" t="n">
        <v>25</v>
      </c>
      <c r="F77" s="123" t="n">
        <v>82.55</v>
      </c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1" t="s">
        <v>261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14" t="n">
        <v>25</v>
      </c>
      <c r="F78" s="123" t="n">
        <v>91.65</v>
      </c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1" t="s">
        <v>262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14" t="n">
        <v>25</v>
      </c>
      <c r="F79" s="123" t="n">
        <v>205.22</v>
      </c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1" t="s">
        <v>263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14" t="n">
        <v>25</v>
      </c>
      <c r="F80" s="123" t="n">
        <v>208.9</v>
      </c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1" t="s">
        <v>264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14" t="n">
        <v>25</v>
      </c>
      <c r="F81" s="123" t="n">
        <v>161.47</v>
      </c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1" t="s">
        <v>265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14" t="n">
        <v>25</v>
      </c>
      <c r="F82" s="123" t="n">
        <v>112.81</v>
      </c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1" t="s">
        <v>266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14" t="n">
        <v>25</v>
      </c>
      <c r="F83" s="123" t="n">
        <v>27.06</v>
      </c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1" t="s">
        <v>267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14" t="n">
        <v>25</v>
      </c>
      <c r="F84" s="123" t="n">
        <v>44.3</v>
      </c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1" t="s">
        <v>194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14" t="n">
        <v>25</v>
      </c>
      <c r="F85" s="123" t="n">
        <v>85.72</v>
      </c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1" t="s">
        <v>268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14" t="n">
        <v>25</v>
      </c>
      <c r="F86" s="123" t="n">
        <v>48.43</v>
      </c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1" t="s">
        <v>269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14" t="n">
        <v>25</v>
      </c>
      <c r="F87" s="123" t="n">
        <v>100.95</v>
      </c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45" t="s">
        <v>270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14" t="n">
        <v>25</v>
      </c>
      <c r="F88" s="123" t="n">
        <v>63.88</v>
      </c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1" t="s">
        <v>271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14" t="n">
        <v>25</v>
      </c>
      <c r="F89" s="123" t="n">
        <v>75.88</v>
      </c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1" t="s">
        <v>272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14" t="n">
        <v>25</v>
      </c>
      <c r="F90" s="123" t="n">
        <v>101.2</v>
      </c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1" t="s">
        <v>273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14" t="n">
        <v>25</v>
      </c>
      <c r="F91" s="123" t="n">
        <v>49.47</v>
      </c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1" t="s">
        <v>274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14" t="n">
        <v>25</v>
      </c>
      <c r="F92" s="123" t="n">
        <v>40.95</v>
      </c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1" t="s">
        <v>275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14" t="n">
        <v>25</v>
      </c>
      <c r="F93" s="123" t="n">
        <v>96.94</v>
      </c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1" t="s">
        <v>276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14" t="n">
        <v>25</v>
      </c>
      <c r="F94" s="123" t="n">
        <v>169.75</v>
      </c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1" t="s">
        <v>277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14" t="n">
        <v>25</v>
      </c>
      <c r="F95" s="123" t="n">
        <v>79.58</v>
      </c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1" t="s">
        <v>278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14" t="n">
        <v>25</v>
      </c>
      <c r="F96" s="123" t="n">
        <v>107.07</v>
      </c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1" t="s">
        <v>279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14" t="n">
        <v>25</v>
      </c>
      <c r="F97" s="123" t="n">
        <v>48.5</v>
      </c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45" t="s">
        <v>280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14" t="n">
        <v>25</v>
      </c>
      <c r="F98" s="123" t="n">
        <v>99.37</v>
      </c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45" t="s">
        <v>281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14" t="n">
        <v>25</v>
      </c>
      <c r="F99" s="123" t="n">
        <v>44.79</v>
      </c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1" t="s">
        <v>282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14" t="n">
        <v>25</v>
      </c>
      <c r="F100" s="123" t="n">
        <v>84.4</v>
      </c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1" t="s">
        <v>283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14" t="n">
        <v>25</v>
      </c>
      <c r="F101" s="123" t="n">
        <v>230.24</v>
      </c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1" t="s">
        <v>284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14" t="n">
        <v>25</v>
      </c>
      <c r="F102" s="123" t="n">
        <v>162.79</v>
      </c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1" t="s">
        <v>285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14" t="n">
        <v>25</v>
      </c>
      <c r="F103" s="123" t="n">
        <v>195.14</v>
      </c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1" t="s">
        <v>286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14" t="n">
        <v>25</v>
      </c>
      <c r="F104" s="123" t="n">
        <v>228.38</v>
      </c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1" t="s">
        <v>287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14" t="n">
        <v>25</v>
      </c>
      <c r="F105" s="123" t="n">
        <v>70.9</v>
      </c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1" t="s">
        <v>288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14" t="n">
        <v>25</v>
      </c>
      <c r="F106" s="123" t="n">
        <v>96.25</v>
      </c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C59" activeCellId="0" sqref="C59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 t="s">
        <v>289</v>
      </c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23" t="s">
        <v>290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 t="n">
        <v>25</v>
      </c>
      <c r="F11" s="114" t="n">
        <v>35.79</v>
      </c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3" t="s">
        <v>291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14" t="n">
        <v>25</v>
      </c>
      <c r="F12" s="114" t="n">
        <v>198.96</v>
      </c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3" t="s">
        <v>292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14" t="n">
        <v>25</v>
      </c>
      <c r="F13" s="114" t="n">
        <v>157.47</v>
      </c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3" t="s">
        <v>293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14" t="n">
        <v>25</v>
      </c>
      <c r="F14" s="114" t="n">
        <v>129.95</v>
      </c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3" t="s">
        <v>294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14" t="n">
        <v>25</v>
      </c>
      <c r="F15" s="114" t="n">
        <v>167.84</v>
      </c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3" t="s">
        <v>295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14" t="n">
        <v>25</v>
      </c>
      <c r="F16" s="114" t="n">
        <v>195.49</v>
      </c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3" t="s">
        <v>296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14" t="n">
        <v>25</v>
      </c>
      <c r="F17" s="114" t="n">
        <v>139.36</v>
      </c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3" t="s">
        <v>297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14" t="n">
        <v>25</v>
      </c>
      <c r="F18" s="114" t="n">
        <v>153.37</v>
      </c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3" t="s">
        <v>298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14" t="n">
        <v>25</v>
      </c>
      <c r="F19" s="114" t="n">
        <v>202</v>
      </c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3" t="s">
        <v>299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14" t="n">
        <v>25</v>
      </c>
      <c r="F20" s="114" t="n">
        <v>271.27</v>
      </c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3" t="s">
        <v>300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14" t="n">
        <v>25</v>
      </c>
      <c r="F21" s="114" t="n">
        <v>40.47</v>
      </c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3" t="s">
        <v>196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14"/>
      <c r="F22" s="114"/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3" t="s">
        <v>301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14" t="n">
        <v>25</v>
      </c>
      <c r="F23" s="114" t="n">
        <v>149.36</v>
      </c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3" t="s">
        <v>302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14" t="n">
        <v>25</v>
      </c>
      <c r="F24" s="114" t="n">
        <v>104.48</v>
      </c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3" t="s">
        <v>303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14" t="n">
        <v>25</v>
      </c>
      <c r="F25" s="114" t="n">
        <v>121.18</v>
      </c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3" t="s">
        <v>304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14" t="n">
        <v>25</v>
      </c>
      <c r="F26" s="114" t="n">
        <v>98.83</v>
      </c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3" t="s">
        <v>305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14" t="n">
        <v>25</v>
      </c>
      <c r="F27" s="114" t="n">
        <v>129.47</v>
      </c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3" t="s">
        <v>306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14" t="n">
        <v>25</v>
      </c>
      <c r="F28" s="114" t="n">
        <v>40.34</v>
      </c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3" t="s">
        <v>307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14" t="n">
        <v>25</v>
      </c>
      <c r="F29" s="114" t="n">
        <v>33.29</v>
      </c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3" t="s">
        <v>308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14" t="n">
        <v>25</v>
      </c>
      <c r="F30" s="114" t="n">
        <v>94.08</v>
      </c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3" t="s">
        <v>309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14" t="n">
        <v>25</v>
      </c>
      <c r="F31" s="114" t="n">
        <v>110.16</v>
      </c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3" t="s">
        <v>310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14" t="n">
        <v>25</v>
      </c>
      <c r="F32" s="114" t="n">
        <v>135.34</v>
      </c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3" t="s">
        <v>311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14" t="n">
        <v>25</v>
      </c>
      <c r="F33" s="114" t="n">
        <v>78.48</v>
      </c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3" t="s">
        <v>312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14" t="n">
        <v>25</v>
      </c>
      <c r="F34" s="114" t="n">
        <v>74.15</v>
      </c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3" t="s">
        <v>196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14"/>
      <c r="F35" s="114"/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3" t="s">
        <v>313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14" t="n">
        <v>25</v>
      </c>
      <c r="F36" s="114" t="n">
        <v>133.44</v>
      </c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3" t="s">
        <v>314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14" t="n">
        <v>25</v>
      </c>
      <c r="F37" s="114" t="n">
        <v>88.97</v>
      </c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3" t="s">
        <v>315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14" t="n">
        <v>25</v>
      </c>
      <c r="F38" s="114" t="n">
        <v>116.96</v>
      </c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3" t="s">
        <v>316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14" t="n">
        <v>25</v>
      </c>
      <c r="F39" s="114" t="n">
        <v>180.64</v>
      </c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3" t="s">
        <v>317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14" t="n">
        <v>25</v>
      </c>
      <c r="F40" s="114" t="n">
        <v>99.59</v>
      </c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3" t="s">
        <v>318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14" t="n">
        <v>25</v>
      </c>
      <c r="F41" s="114" t="n">
        <v>51.47</v>
      </c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3" t="s">
        <v>319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14" t="n">
        <v>25</v>
      </c>
      <c r="F42" s="114" t="n">
        <v>122.92</v>
      </c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3" t="s">
        <v>320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14" t="n">
        <v>25</v>
      </c>
      <c r="F43" s="114" t="n">
        <v>92.42</v>
      </c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3" t="s">
        <v>321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14" t="n">
        <v>25</v>
      </c>
      <c r="F44" s="114" t="n">
        <v>80</v>
      </c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3" t="s">
        <v>322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14" t="n">
        <v>25</v>
      </c>
      <c r="F45" s="114" t="n">
        <v>80.04</v>
      </c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3" t="s">
        <v>323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14" t="n">
        <v>25</v>
      </c>
      <c r="F46" s="114" t="n">
        <v>176.6</v>
      </c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3" t="s">
        <v>324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14" t="n">
        <v>25</v>
      </c>
      <c r="F47" s="114" t="n">
        <v>176.8</v>
      </c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3" t="s">
        <v>325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14" t="n">
        <v>25</v>
      </c>
      <c r="F48" s="114" t="n">
        <v>122.94</v>
      </c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3" t="s">
        <v>326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14" t="n">
        <v>25</v>
      </c>
      <c r="F49" s="114" t="n">
        <v>138.53</v>
      </c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3" t="s">
        <v>327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14" t="n">
        <v>25</v>
      </c>
      <c r="F50" s="114" t="n">
        <v>104.5</v>
      </c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3" t="s">
        <v>328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14" t="n">
        <v>25</v>
      </c>
      <c r="F51" s="114" t="n">
        <v>79.36</v>
      </c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3" t="s">
        <v>329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14" t="n">
        <v>25</v>
      </c>
      <c r="F52" s="114" t="n">
        <v>195.29</v>
      </c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3" t="s">
        <v>330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14" t="n">
        <v>25</v>
      </c>
      <c r="F53" s="114" t="n">
        <v>91.98</v>
      </c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3" t="s">
        <v>331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14" t="n">
        <v>25</v>
      </c>
      <c r="F54" s="114" t="n">
        <v>162.51</v>
      </c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3" t="s">
        <v>332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14" t="n">
        <v>25</v>
      </c>
      <c r="F55" s="114" t="n">
        <v>257.38</v>
      </c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3" t="s">
        <v>333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14" t="n">
        <v>25</v>
      </c>
      <c r="F56" s="114" t="n">
        <v>171.76</v>
      </c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3" t="s">
        <v>334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14" t="n">
        <v>25</v>
      </c>
      <c r="F57" s="114" t="n">
        <v>77.14</v>
      </c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3" t="s">
        <v>335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14" t="n">
        <v>25</v>
      </c>
      <c r="F58" s="114" t="n">
        <v>60.39</v>
      </c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3" t="s">
        <v>270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14" t="n">
        <v>25</v>
      </c>
      <c r="F59" s="114" t="n">
        <v>62.26</v>
      </c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3" t="s">
        <v>336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14" t="n">
        <v>25</v>
      </c>
      <c r="F60" s="114" t="n">
        <v>37.44</v>
      </c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3" t="s">
        <v>337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14" t="n">
        <v>25</v>
      </c>
      <c r="F61" s="114" t="n">
        <v>110.18</v>
      </c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3" t="s">
        <v>338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14" t="n">
        <v>25</v>
      </c>
      <c r="F62" s="114" t="n">
        <v>156.95</v>
      </c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3" t="s">
        <v>339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14" t="n">
        <v>25</v>
      </c>
      <c r="F63" s="114" t="n">
        <v>117.36</v>
      </c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3" t="s">
        <v>340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14" t="n">
        <v>25</v>
      </c>
      <c r="F64" s="114" t="n">
        <v>126.9</v>
      </c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3" t="s">
        <v>341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14" t="n">
        <v>25</v>
      </c>
      <c r="F65" s="114" t="n">
        <v>75.79</v>
      </c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3" t="s">
        <v>342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14" t="n">
        <v>25</v>
      </c>
      <c r="F66" s="114" t="n">
        <v>98.72</v>
      </c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3" t="s">
        <v>343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14" t="n">
        <v>25</v>
      </c>
      <c r="F67" s="114" t="n">
        <v>119.12</v>
      </c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3" t="s">
        <v>344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14" t="n">
        <v>25</v>
      </c>
      <c r="F68" s="114" t="n">
        <v>68.21</v>
      </c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3" t="s">
        <v>345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14" t="n">
        <v>25</v>
      </c>
      <c r="F69" s="114" t="n">
        <v>127.14</v>
      </c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3" t="s">
        <v>346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14" t="n">
        <v>25</v>
      </c>
      <c r="F70" s="114" t="n">
        <v>288.75</v>
      </c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3" t="s">
        <v>347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14" t="n">
        <v>25</v>
      </c>
      <c r="F71" s="114" t="n">
        <v>185.92</v>
      </c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3" t="s">
        <v>348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14" t="n">
        <v>25</v>
      </c>
      <c r="F72" s="114" t="n">
        <v>236.68</v>
      </c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3" t="s">
        <v>349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14" t="n">
        <v>25</v>
      </c>
      <c r="F73" s="114" t="n">
        <v>87.76</v>
      </c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3" t="s">
        <v>350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14" t="n">
        <v>25</v>
      </c>
      <c r="F74" s="114" t="n">
        <v>110.51</v>
      </c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3" t="s">
        <v>351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14" t="n">
        <v>25</v>
      </c>
      <c r="F75" s="114" t="n">
        <v>95.44</v>
      </c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3" t="s">
        <v>352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14" t="n">
        <v>25</v>
      </c>
      <c r="F76" s="114" t="n">
        <v>75.59</v>
      </c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3" t="s">
        <v>353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14" t="n">
        <v>25</v>
      </c>
      <c r="F77" s="114" t="n">
        <v>129.22</v>
      </c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3" t="s">
        <v>354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14" t="n">
        <v>25</v>
      </c>
      <c r="F78" s="114" t="n">
        <v>90.45</v>
      </c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3" t="s">
        <v>355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14" t="n">
        <v>25</v>
      </c>
      <c r="F79" s="114" t="n">
        <v>252.88</v>
      </c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3" t="s">
        <v>356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14" t="n">
        <v>25</v>
      </c>
      <c r="F80" s="114" t="n">
        <v>197.62</v>
      </c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3" t="s">
        <v>357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14" t="n">
        <v>25</v>
      </c>
      <c r="F81" s="114" t="n">
        <v>156.14</v>
      </c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3" t="s">
        <v>358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14" t="n">
        <v>25</v>
      </c>
      <c r="F82" s="114" t="n">
        <v>65.05</v>
      </c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3" t="s">
        <v>359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14" t="n">
        <v>25</v>
      </c>
      <c r="F83" s="114" t="n">
        <v>86.6</v>
      </c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3" t="s">
        <v>360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14" t="n">
        <v>25</v>
      </c>
      <c r="F84" s="114" t="n">
        <v>77.22</v>
      </c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3" t="s">
        <v>361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14" t="n">
        <v>25</v>
      </c>
      <c r="F85" s="114" t="n">
        <v>126.18</v>
      </c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3" t="s">
        <v>362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14" t="n">
        <v>25</v>
      </c>
      <c r="F86" s="114" t="n">
        <v>167.88</v>
      </c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3" t="s">
        <v>363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14" t="n">
        <v>25</v>
      </c>
      <c r="F87" s="114" t="n">
        <v>123.65</v>
      </c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3" t="s">
        <v>364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14" t="n">
        <v>25</v>
      </c>
      <c r="F88" s="114" t="n">
        <v>203.56</v>
      </c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3" t="s">
        <v>365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14" t="n">
        <v>25</v>
      </c>
      <c r="F89" s="114" t="n">
        <v>192.28</v>
      </c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3" t="s">
        <v>366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14" t="n">
        <v>25</v>
      </c>
      <c r="F90" s="114" t="n">
        <v>174.57</v>
      </c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3" t="s">
        <v>367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14" t="n">
        <v>25</v>
      </c>
      <c r="F91" s="114" t="n">
        <v>61.31</v>
      </c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3" t="s">
        <v>368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14" t="n">
        <v>25</v>
      </c>
      <c r="F92" s="114" t="n">
        <v>32.75</v>
      </c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3" t="s">
        <v>369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14" t="n">
        <v>25</v>
      </c>
      <c r="F93" s="114" t="n">
        <v>29.56</v>
      </c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3" t="s">
        <v>370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14" t="n">
        <v>25</v>
      </c>
      <c r="F94" s="114" t="n">
        <v>219.51</v>
      </c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3" t="s">
        <v>371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14" t="n">
        <v>25</v>
      </c>
      <c r="F95" s="114" t="n">
        <v>102.81</v>
      </c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3" t="s">
        <v>372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14" t="n">
        <v>25</v>
      </c>
      <c r="F96" s="114" t="n">
        <v>289.12</v>
      </c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3" t="s">
        <v>373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14" t="n">
        <v>25</v>
      </c>
      <c r="F97" s="114" t="n">
        <v>179.1</v>
      </c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3" t="s">
        <v>374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14" t="n">
        <v>25</v>
      </c>
      <c r="F98" s="114" t="n">
        <v>197.55</v>
      </c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3" t="s">
        <v>375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14" t="n">
        <v>25</v>
      </c>
      <c r="F99" s="114" t="n">
        <v>75.78</v>
      </c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3" t="s">
        <v>376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14" t="n">
        <v>25</v>
      </c>
      <c r="F100" s="114" t="n">
        <v>60.17</v>
      </c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3" t="s">
        <v>377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14" t="n">
        <v>25</v>
      </c>
      <c r="F101" s="114" t="n">
        <v>91.09</v>
      </c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3" t="s">
        <v>378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14" t="n">
        <v>25</v>
      </c>
      <c r="F102" s="114" t="n">
        <v>122.54</v>
      </c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3" t="s">
        <v>379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14" t="n">
        <v>25</v>
      </c>
      <c r="F103" s="114" t="n">
        <v>69.99</v>
      </c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3" t="s">
        <v>380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14" t="n">
        <v>25</v>
      </c>
      <c r="F104" s="114" t="n">
        <v>122.8</v>
      </c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3" t="s">
        <v>381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14" t="n">
        <v>25</v>
      </c>
      <c r="F105" s="114" t="n">
        <v>55.17</v>
      </c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3" t="s">
        <v>382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14" t="n">
        <v>25</v>
      </c>
      <c r="F106" s="123" t="n">
        <v>87.51</v>
      </c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C11:C106 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5" activeCellId="0" sqref="C15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 t="s">
        <v>383</v>
      </c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14" t="s">
        <v>384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 t="n">
        <v>25</v>
      </c>
      <c r="F11" s="123" t="n">
        <v>50.79</v>
      </c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14" t="s">
        <v>385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14" t="n">
        <v>25</v>
      </c>
      <c r="F12" s="123" t="n">
        <v>70.62</v>
      </c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14" t="s">
        <v>196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14"/>
      <c r="F13" s="123"/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14" t="s">
        <v>386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14" t="n">
        <v>25</v>
      </c>
      <c r="F14" s="123" t="n">
        <v>75.29</v>
      </c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46" t="s">
        <v>280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14" t="n">
        <v>25</v>
      </c>
      <c r="F15" s="123" t="n">
        <v>63.92</v>
      </c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14" t="s">
        <v>196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14"/>
      <c r="F16" s="123"/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14" t="s">
        <v>387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14" t="n">
        <v>25</v>
      </c>
      <c r="F17" s="123" t="n">
        <v>71.51</v>
      </c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14" t="s">
        <v>388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14" t="n">
        <v>25</v>
      </c>
      <c r="F18" s="123" t="n">
        <v>73.55</v>
      </c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14" t="s">
        <v>389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14" t="n">
        <v>25</v>
      </c>
      <c r="F19" s="123" t="n">
        <v>85.49</v>
      </c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14" t="s">
        <v>390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14" t="n">
        <v>25</v>
      </c>
      <c r="F20" s="123" t="n">
        <v>107.47</v>
      </c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14" t="s">
        <v>391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14" t="n">
        <v>25</v>
      </c>
      <c r="F21" s="123" t="n">
        <v>106.75</v>
      </c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14" t="s">
        <v>392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14" t="n">
        <v>25</v>
      </c>
      <c r="F22" s="123" t="n">
        <v>74.06</v>
      </c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14" t="s">
        <v>393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14" t="n">
        <v>25</v>
      </c>
      <c r="F23" s="123" t="n">
        <v>77.14</v>
      </c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14" t="s">
        <v>394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14" t="n">
        <v>25</v>
      </c>
      <c r="F24" s="123" t="n">
        <v>70.13</v>
      </c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14" t="s">
        <v>395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14" t="n">
        <v>25</v>
      </c>
      <c r="F25" s="123" t="n">
        <v>71.56</v>
      </c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14" t="s">
        <v>396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14" t="n">
        <v>25</v>
      </c>
      <c r="F26" s="123" t="n">
        <v>75.71</v>
      </c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14" t="s">
        <v>397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14" t="n">
        <v>25</v>
      </c>
      <c r="F27" s="123" t="n">
        <v>50.2</v>
      </c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14" t="s">
        <v>398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14" t="n">
        <v>25</v>
      </c>
      <c r="F28" s="123" t="n">
        <v>68.41</v>
      </c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14" t="s">
        <v>399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14" t="n">
        <v>25</v>
      </c>
      <c r="F29" s="123" t="n">
        <v>247.64</v>
      </c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14" t="s">
        <v>400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14" t="n">
        <v>25</v>
      </c>
      <c r="F30" s="123" t="n">
        <v>64.87</v>
      </c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14" t="s">
        <v>401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14" t="n">
        <v>25</v>
      </c>
      <c r="F31" s="123" t="n">
        <v>110.54</v>
      </c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14" t="s">
        <v>402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14" t="n">
        <v>25</v>
      </c>
      <c r="F32" s="123" t="n">
        <v>65.37</v>
      </c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14" t="s">
        <v>403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14" t="n">
        <v>25</v>
      </c>
      <c r="F33" s="123" t="n">
        <v>53.75</v>
      </c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14" t="s">
        <v>404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14" t="n">
        <v>25</v>
      </c>
      <c r="F34" s="123" t="n">
        <v>59.28</v>
      </c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14" t="s">
        <v>405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14" t="n">
        <v>25</v>
      </c>
      <c r="F35" s="123" t="n">
        <v>53.42</v>
      </c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14" t="s">
        <v>406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14" t="n">
        <v>25</v>
      </c>
      <c r="F36" s="123" t="n">
        <v>66.68</v>
      </c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14" t="s">
        <v>407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14" t="n">
        <v>25</v>
      </c>
      <c r="F37" s="123" t="n">
        <v>51.85</v>
      </c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14" t="s">
        <v>408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14" t="n">
        <v>25</v>
      </c>
      <c r="F38" s="123" t="n">
        <v>50.61</v>
      </c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14" t="s">
        <v>409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14" t="n">
        <v>25</v>
      </c>
      <c r="F39" s="123" t="n">
        <v>83.36</v>
      </c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14" t="s">
        <v>410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14" t="n">
        <v>25</v>
      </c>
      <c r="F40" s="123" t="n">
        <v>87.46</v>
      </c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14" t="s">
        <v>411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14" t="n">
        <v>25</v>
      </c>
      <c r="F41" s="123" t="n">
        <v>74.49</v>
      </c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14" t="s">
        <v>412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14" t="n">
        <v>25</v>
      </c>
      <c r="F42" s="123" t="n">
        <v>89.56</v>
      </c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14" t="s">
        <v>413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14" t="n">
        <v>25</v>
      </c>
      <c r="F43" s="123" t="n">
        <v>101.61</v>
      </c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14" t="s">
        <v>414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14" t="n">
        <v>25</v>
      </c>
      <c r="F44" s="123" t="n">
        <v>97.86</v>
      </c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14" t="s">
        <v>415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14" t="n">
        <v>25</v>
      </c>
      <c r="F45" s="123" t="n">
        <v>103.92</v>
      </c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14" t="s">
        <v>416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14" t="n">
        <v>25</v>
      </c>
      <c r="F46" s="123" t="n">
        <v>133.46</v>
      </c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14" t="s">
        <v>417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14" t="n">
        <v>25</v>
      </c>
      <c r="F47" s="123" t="n">
        <v>124.45</v>
      </c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14" t="s">
        <v>418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14" t="n">
        <v>25</v>
      </c>
      <c r="F48" s="123" t="n">
        <v>99.65</v>
      </c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14" t="s">
        <v>419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14" t="n">
        <v>25</v>
      </c>
      <c r="F49" s="123" t="n">
        <v>60.3</v>
      </c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14" t="s">
        <v>420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14" t="n">
        <v>25</v>
      </c>
      <c r="F50" s="123" t="n">
        <v>88.94</v>
      </c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14" t="s">
        <v>421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14" t="n">
        <v>25</v>
      </c>
      <c r="F51" s="123" t="n">
        <v>110.46</v>
      </c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14" t="s">
        <v>422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14" t="n">
        <v>25</v>
      </c>
      <c r="F52" s="123" t="n">
        <v>68.02</v>
      </c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14" t="s">
        <v>423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14" t="n">
        <v>25</v>
      </c>
      <c r="F53" s="123" t="n">
        <v>74.37</v>
      </c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14" t="s">
        <v>424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14" t="n">
        <v>25</v>
      </c>
      <c r="F54" s="123" t="n">
        <v>117.15</v>
      </c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14" t="s">
        <v>425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14" t="n">
        <v>25</v>
      </c>
      <c r="F55" s="123" t="n">
        <v>61.38</v>
      </c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14" t="s">
        <v>426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14" t="n">
        <v>25</v>
      </c>
      <c r="F56" s="123" t="n">
        <v>64.8</v>
      </c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14" t="s">
        <v>427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14" t="n">
        <v>25</v>
      </c>
      <c r="F57" s="123" t="n">
        <v>70.05</v>
      </c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14" t="s">
        <v>428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14" t="n">
        <v>25</v>
      </c>
      <c r="F58" s="123" t="n">
        <v>73.49</v>
      </c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14" t="s">
        <v>429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14" t="n">
        <v>25</v>
      </c>
      <c r="F59" s="123" t="n">
        <v>70.78</v>
      </c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14" t="s">
        <v>430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14" t="n">
        <v>25</v>
      </c>
      <c r="F60" s="123" t="n">
        <v>88.56</v>
      </c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14" t="s">
        <v>431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14" t="n">
        <v>25</v>
      </c>
      <c r="F61" s="123" t="n">
        <v>94.28</v>
      </c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14" t="s">
        <v>432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14" t="n">
        <v>25</v>
      </c>
      <c r="F62" s="123" t="n">
        <v>201.39</v>
      </c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14" t="s">
        <v>433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14" t="n">
        <v>25</v>
      </c>
      <c r="F63" s="123" t="n">
        <v>158.7</v>
      </c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14" t="s">
        <v>434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14" t="n">
        <v>25</v>
      </c>
      <c r="F64" s="123" t="n">
        <v>85.74</v>
      </c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14" t="s">
        <v>435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14" t="n">
        <v>25</v>
      </c>
      <c r="F65" s="123" t="n">
        <v>85.94</v>
      </c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14" t="s">
        <v>436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14" t="n">
        <v>25</v>
      </c>
      <c r="F66" s="123" t="n">
        <v>40.79</v>
      </c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14" t="s">
        <v>437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14" t="n">
        <v>25</v>
      </c>
      <c r="F67" s="123" t="n">
        <v>231.11</v>
      </c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14" t="s">
        <v>438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14" t="n">
        <v>25</v>
      </c>
      <c r="F68" s="123" t="n">
        <v>201.61</v>
      </c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14" t="s">
        <v>439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14" t="n">
        <v>25</v>
      </c>
      <c r="F69" s="123" t="n">
        <v>123.23</v>
      </c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14" t="s">
        <v>440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14" t="n">
        <v>25</v>
      </c>
      <c r="F70" s="123" t="n">
        <v>172.04</v>
      </c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14" t="s">
        <v>441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14" t="n">
        <v>25</v>
      </c>
      <c r="F71" s="123" t="n">
        <v>332.69</v>
      </c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14" t="s">
        <v>442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14" t="n">
        <v>25</v>
      </c>
      <c r="F72" s="123" t="n">
        <v>180.04</v>
      </c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14" t="s">
        <v>443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14" t="n">
        <v>25</v>
      </c>
      <c r="F73" s="123" t="n">
        <v>264.84</v>
      </c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14" t="s">
        <v>444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14" t="n">
        <v>25</v>
      </c>
      <c r="F74" s="123" t="n">
        <v>178.65</v>
      </c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14" t="s">
        <v>445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14" t="n">
        <v>25</v>
      </c>
      <c r="F75" s="123" t="n">
        <v>101.12</v>
      </c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14" t="s">
        <v>446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14" t="n">
        <v>25</v>
      </c>
      <c r="F76" s="123" t="n">
        <v>106.32</v>
      </c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14" t="s">
        <v>447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14" t="n">
        <v>25</v>
      </c>
      <c r="F77" s="123" t="n">
        <v>95.37</v>
      </c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14" t="s">
        <v>448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14" t="n">
        <v>25</v>
      </c>
      <c r="F78" s="123" t="n">
        <v>109.1</v>
      </c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14" t="s">
        <v>449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14" t="n">
        <v>25</v>
      </c>
      <c r="F79" s="123" t="n">
        <v>78.5</v>
      </c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14" t="s">
        <v>450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14" t="n">
        <v>25</v>
      </c>
      <c r="F80" s="123" t="n">
        <v>136.39</v>
      </c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14" t="s">
        <v>451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14" t="n">
        <v>25</v>
      </c>
      <c r="F81" s="123" t="n">
        <v>108.58</v>
      </c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14" t="s">
        <v>452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14" t="n">
        <v>25</v>
      </c>
      <c r="F82" s="123" t="n">
        <v>52.71</v>
      </c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14" t="s">
        <v>453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14" t="n">
        <v>25</v>
      </c>
      <c r="F83" s="123" t="n">
        <v>107.84</v>
      </c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14" t="s">
        <v>454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14" t="n">
        <v>25</v>
      </c>
      <c r="F84" s="123" t="n">
        <v>78.68</v>
      </c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14" t="s">
        <v>455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14" t="n">
        <v>25</v>
      </c>
      <c r="F85" s="123" t="n">
        <v>89.75</v>
      </c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14" t="s">
        <v>456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14" t="n">
        <v>25</v>
      </c>
      <c r="F86" s="123" t="n">
        <v>93.25</v>
      </c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14" t="s">
        <v>457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14" t="n">
        <v>25</v>
      </c>
      <c r="F87" s="123" t="n">
        <v>119.31</v>
      </c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14" t="s">
        <v>458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14" t="n">
        <v>25</v>
      </c>
      <c r="F88" s="123" t="n">
        <v>115.23</v>
      </c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14" t="s">
        <v>459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14" t="n">
        <v>25</v>
      </c>
      <c r="F89" s="123" t="n">
        <v>65.72</v>
      </c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14" t="s">
        <v>460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14" t="n">
        <v>25</v>
      </c>
      <c r="F90" s="123" t="n">
        <v>67.16</v>
      </c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14" t="s">
        <v>461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14" t="n">
        <v>25</v>
      </c>
      <c r="F91" s="123" t="n">
        <v>98</v>
      </c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14" t="s">
        <v>462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14" t="n">
        <v>25</v>
      </c>
      <c r="F92" s="123" t="n">
        <v>130.9</v>
      </c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14" t="s">
        <v>463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14" t="n">
        <v>25</v>
      </c>
      <c r="F93" s="123" t="n">
        <v>43.18</v>
      </c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14" t="s">
        <v>464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14" t="n">
        <v>25</v>
      </c>
      <c r="F94" s="123" t="n">
        <v>52.84</v>
      </c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14" t="s">
        <v>465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14" t="n">
        <v>25</v>
      </c>
      <c r="F95" s="123" t="n">
        <v>77.43</v>
      </c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14" t="s">
        <v>466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14" t="n">
        <v>25</v>
      </c>
      <c r="F96" s="123" t="n">
        <v>66.3</v>
      </c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14" t="s">
        <v>467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14" t="n">
        <v>25</v>
      </c>
      <c r="F97" s="123" t="n">
        <v>97.83</v>
      </c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14" t="s">
        <v>468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14" t="n">
        <v>25</v>
      </c>
      <c r="F98" s="123" t="n">
        <v>86.42</v>
      </c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14" t="s">
        <v>469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14" t="n">
        <v>25</v>
      </c>
      <c r="F99" s="123" t="n">
        <v>114.7</v>
      </c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14" t="s">
        <v>470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14" t="n">
        <v>25</v>
      </c>
      <c r="F100" s="123" t="n">
        <v>38.81</v>
      </c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14" t="s">
        <v>471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14" t="n">
        <v>25</v>
      </c>
      <c r="F101" s="123" t="n">
        <v>69.98</v>
      </c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14" t="s">
        <v>472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14" t="n">
        <v>25</v>
      </c>
      <c r="F102" s="123" t="n">
        <v>38.94</v>
      </c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14" t="s">
        <v>473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14" t="n">
        <v>25</v>
      </c>
      <c r="F103" s="123" t="n">
        <v>50.07</v>
      </c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14" t="s">
        <v>474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14" t="n">
        <v>25</v>
      </c>
      <c r="F104" s="123" t="n">
        <v>81.73</v>
      </c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14" t="s">
        <v>475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14" t="n">
        <v>25</v>
      </c>
      <c r="F105" s="123" t="n">
        <v>66.3</v>
      </c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14" t="s">
        <v>476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14" t="n">
        <v>25</v>
      </c>
      <c r="F106" s="123" t="n">
        <v>59.16</v>
      </c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false" error="Volume must be a whole number between 0 and 1000." errorTitle="Incorrect entry." operator="between" showDropDown="false" showErrorMessage="true" showInputMessage="false" sqref="F11:H106" type="none">
      <formula1>0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C11:C106 E11:E106" type="whole">
      <formula1>0</formula1>
      <formula2>150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C44" activeCellId="0" sqref="C44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 t="s">
        <v>477</v>
      </c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23" t="s">
        <v>196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/>
      <c r="F11" s="114"/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3" t="s">
        <v>478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14" t="n">
        <v>25</v>
      </c>
      <c r="F12" s="114" t="n">
        <v>33.3</v>
      </c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3" t="s">
        <v>479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14" t="n">
        <v>25</v>
      </c>
      <c r="F13" s="114" t="n">
        <v>32.8</v>
      </c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3" t="s">
        <v>480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14" t="n">
        <v>25</v>
      </c>
      <c r="F14" s="114" t="n">
        <v>27.1</v>
      </c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3" t="s">
        <v>481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14" t="n">
        <v>25</v>
      </c>
      <c r="F15" s="114" t="n">
        <v>71.8</v>
      </c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3" t="s">
        <v>482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14" t="n">
        <v>25</v>
      </c>
      <c r="F16" s="114" t="n">
        <v>47.4</v>
      </c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3" t="s">
        <v>483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14" t="n">
        <v>25</v>
      </c>
      <c r="F17" s="114" t="n">
        <v>46.6</v>
      </c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3" t="s">
        <v>484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14" t="n">
        <v>25</v>
      </c>
      <c r="F18" s="114" t="n">
        <v>62.9</v>
      </c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3" t="s">
        <v>485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14" t="n">
        <v>25</v>
      </c>
      <c r="F19" s="114" t="n">
        <v>38.9</v>
      </c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3" t="s">
        <v>486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14" t="n">
        <v>25</v>
      </c>
      <c r="F20" s="114" t="n">
        <v>28.9</v>
      </c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3" t="s">
        <v>487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14" t="n">
        <v>25</v>
      </c>
      <c r="F21" s="114" t="n">
        <v>42.1</v>
      </c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3" t="s">
        <v>488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14" t="n">
        <v>25</v>
      </c>
      <c r="F22" s="114" t="n">
        <v>32.8</v>
      </c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3" t="s">
        <v>489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14" t="n">
        <v>25</v>
      </c>
      <c r="F23" s="114" t="n">
        <v>31.9</v>
      </c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3" t="s">
        <v>490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14" t="n">
        <v>25</v>
      </c>
      <c r="F24" s="114" t="n">
        <v>33.8</v>
      </c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3" t="s">
        <v>491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14" t="n">
        <v>25</v>
      </c>
      <c r="F25" s="114" t="n">
        <v>54.1</v>
      </c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3" t="s">
        <v>492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14" t="n">
        <v>25</v>
      </c>
      <c r="F26" s="114" t="n">
        <v>63.9</v>
      </c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3" t="s">
        <v>493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14" t="n">
        <v>25</v>
      </c>
      <c r="F27" s="114" t="n">
        <v>70.4</v>
      </c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3" t="s">
        <v>494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14" t="n">
        <v>25</v>
      </c>
      <c r="F28" s="114" t="n">
        <v>65.4</v>
      </c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3" t="s">
        <v>495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14" t="n">
        <v>25</v>
      </c>
      <c r="F29" s="114" t="n">
        <v>49.4</v>
      </c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3" t="s">
        <v>496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14" t="n">
        <v>25</v>
      </c>
      <c r="F30" s="114" t="n">
        <v>45.4</v>
      </c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3" t="s">
        <v>497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14" t="n">
        <v>25</v>
      </c>
      <c r="F31" s="114" t="n">
        <v>47.7</v>
      </c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3" t="s">
        <v>498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14" t="n">
        <v>25</v>
      </c>
      <c r="F32" s="114" t="n">
        <v>56.4</v>
      </c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3" t="s">
        <v>499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14" t="n">
        <v>25</v>
      </c>
      <c r="F33" s="114" t="n">
        <v>49.7</v>
      </c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3" t="s">
        <v>500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14" t="n">
        <v>25</v>
      </c>
      <c r="F34" s="114" t="n">
        <v>44.1</v>
      </c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3" t="s">
        <v>501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14" t="n">
        <v>25</v>
      </c>
      <c r="F35" s="114" t="n">
        <v>42.2</v>
      </c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3" t="s">
        <v>502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14" t="n">
        <v>25</v>
      </c>
      <c r="F36" s="114" t="n">
        <v>51.2</v>
      </c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3" t="s">
        <v>503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14" t="n">
        <v>25</v>
      </c>
      <c r="F37" s="114" t="n">
        <v>40.4</v>
      </c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3" t="s">
        <v>504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14" t="n">
        <v>25</v>
      </c>
      <c r="F38" s="114" t="n">
        <v>86.5</v>
      </c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3" t="s">
        <v>281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14" t="n">
        <v>25</v>
      </c>
      <c r="F39" s="114" t="n">
        <v>60.8</v>
      </c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3" t="s">
        <v>505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14" t="n">
        <v>25</v>
      </c>
      <c r="F40" s="114" t="n">
        <v>83.5</v>
      </c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3" t="s">
        <v>506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14" t="n">
        <v>25</v>
      </c>
      <c r="F41" s="114" t="n">
        <v>30.9</v>
      </c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3" t="s">
        <v>507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14" t="n">
        <v>25</v>
      </c>
      <c r="F42" s="114" t="n">
        <v>42</v>
      </c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3" t="s">
        <v>508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14" t="n">
        <v>25</v>
      </c>
      <c r="F43" s="114" t="n">
        <v>46.2</v>
      </c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3" t="s">
        <v>509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14" t="n">
        <v>25</v>
      </c>
      <c r="F44" s="114" t="n">
        <v>78.3</v>
      </c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3" t="s">
        <v>510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14" t="n">
        <v>25</v>
      </c>
      <c r="F45" s="114" t="n">
        <v>116</v>
      </c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3" t="s">
        <v>511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14" t="n">
        <v>25</v>
      </c>
      <c r="F46" s="114" t="n">
        <v>38.5</v>
      </c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3" t="s">
        <v>512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14" t="n">
        <v>25</v>
      </c>
      <c r="F47" s="114" t="n">
        <v>61.1</v>
      </c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3" t="s">
        <v>513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14" t="n">
        <v>25</v>
      </c>
      <c r="F48" s="114" t="n">
        <v>40.6</v>
      </c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3" t="s">
        <v>514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14" t="n">
        <v>25</v>
      </c>
      <c r="F49" s="114" t="n">
        <v>46.9</v>
      </c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3" t="s">
        <v>515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14" t="n">
        <v>25</v>
      </c>
      <c r="F50" s="114" t="n">
        <v>47.4</v>
      </c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3" t="s">
        <v>516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14" t="n">
        <v>25</v>
      </c>
      <c r="F51" s="114" t="n">
        <v>45</v>
      </c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3" t="s">
        <v>517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14" t="n">
        <v>25</v>
      </c>
      <c r="F52" s="114" t="n">
        <v>108</v>
      </c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3" t="s">
        <v>518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14" t="n">
        <v>25</v>
      </c>
      <c r="F53" s="114" t="n">
        <v>25</v>
      </c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3" t="s">
        <v>519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14" t="n">
        <v>25</v>
      </c>
      <c r="F54" s="114" t="n">
        <v>75.2</v>
      </c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3" t="s">
        <v>520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14" t="n">
        <v>25</v>
      </c>
      <c r="F55" s="114" t="n">
        <v>81.2</v>
      </c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3" t="s">
        <v>521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14" t="n">
        <v>25</v>
      </c>
      <c r="F56" s="114" t="n">
        <v>57</v>
      </c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3" t="s">
        <v>522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14" t="n">
        <v>25</v>
      </c>
      <c r="F57" s="114" t="n">
        <v>37.5</v>
      </c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3" t="s">
        <v>523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14" t="n">
        <v>25</v>
      </c>
      <c r="F58" s="114" t="n">
        <v>46.9</v>
      </c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3" t="s">
        <v>524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14" t="n">
        <v>25</v>
      </c>
      <c r="F59" s="114" t="n">
        <v>55.9</v>
      </c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3" t="s">
        <v>525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14" t="n">
        <v>25</v>
      </c>
      <c r="F60" s="114" t="n">
        <v>73.3</v>
      </c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3" t="s">
        <v>526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14" t="n">
        <v>25</v>
      </c>
      <c r="F61" s="114" t="n">
        <v>198</v>
      </c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3" t="s">
        <v>527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14" t="n">
        <v>25</v>
      </c>
      <c r="F62" s="114" t="n">
        <v>102</v>
      </c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3" t="s">
        <v>528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14" t="n">
        <v>25</v>
      </c>
      <c r="F63" s="114" t="n">
        <v>135</v>
      </c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3" t="s">
        <v>529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14" t="n">
        <v>25</v>
      </c>
      <c r="F64" s="114" t="n">
        <v>106</v>
      </c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3" t="s">
        <v>530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14" t="n">
        <v>25</v>
      </c>
      <c r="F65" s="114" t="n">
        <v>58.2</v>
      </c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3" t="s">
        <v>531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14" t="n">
        <v>25</v>
      </c>
      <c r="F66" s="114" t="n">
        <v>86</v>
      </c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3" t="s">
        <v>532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14" t="n">
        <v>25</v>
      </c>
      <c r="F67" s="114" t="n">
        <v>58.4</v>
      </c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3" t="s">
        <v>533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14" t="n">
        <v>25</v>
      </c>
      <c r="F68" s="114" t="n">
        <v>53.1</v>
      </c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3" t="s">
        <v>534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14" t="n">
        <v>25</v>
      </c>
      <c r="F69" s="114" t="n">
        <v>34.1</v>
      </c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3" t="s">
        <v>535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14" t="n">
        <v>25</v>
      </c>
      <c r="F70" s="114" t="n">
        <v>31.7</v>
      </c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3" t="s">
        <v>536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14" t="n">
        <v>25</v>
      </c>
      <c r="F71" s="114" t="n">
        <v>51.2</v>
      </c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3" t="s">
        <v>537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14" t="n">
        <v>25</v>
      </c>
      <c r="F72" s="114" t="n">
        <v>51</v>
      </c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3" t="s">
        <v>538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14" t="n">
        <v>25</v>
      </c>
      <c r="F73" s="114" t="n">
        <v>33.3</v>
      </c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3" t="s">
        <v>539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14" t="n">
        <v>25</v>
      </c>
      <c r="F74" s="114" t="n">
        <v>69.8</v>
      </c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3" t="s">
        <v>540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14" t="n">
        <v>25</v>
      </c>
      <c r="F75" s="114" t="n">
        <v>35</v>
      </c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3" t="s">
        <v>541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14" t="n">
        <v>25</v>
      </c>
      <c r="F76" s="114" t="n">
        <v>38.8</v>
      </c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3" t="s">
        <v>542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14" t="n">
        <v>25</v>
      </c>
      <c r="F77" s="114" t="n">
        <v>33.8</v>
      </c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3" t="s">
        <v>543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14" t="n">
        <v>25</v>
      </c>
      <c r="F78" s="114" t="n">
        <v>134</v>
      </c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3" t="n">
        <v>555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14" t="n">
        <v>25</v>
      </c>
      <c r="F79" s="114" t="n">
        <v>175</v>
      </c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3" t="s">
        <v>196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14"/>
      <c r="F80" s="114"/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3" t="s">
        <v>544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14" t="n">
        <v>25</v>
      </c>
      <c r="F81" s="114" t="n">
        <v>38.3</v>
      </c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3" t="s">
        <v>545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14" t="n">
        <v>25</v>
      </c>
      <c r="F82" s="114" t="n">
        <v>62.6</v>
      </c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3" t="s">
        <v>546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14" t="n">
        <v>25</v>
      </c>
      <c r="F83" s="114" t="n">
        <v>25.2</v>
      </c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23" t="s">
        <v>547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14" t="n">
        <v>25</v>
      </c>
      <c r="F84" s="114" t="n">
        <v>49.5</v>
      </c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23" t="s">
        <v>548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14" t="n">
        <v>25</v>
      </c>
      <c r="F85" s="114" t="n">
        <v>27.4</v>
      </c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3" t="s">
        <v>549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14" t="n">
        <v>25</v>
      </c>
      <c r="F86" s="114" t="n">
        <v>33.5</v>
      </c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3" t="s">
        <v>550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14" t="n">
        <v>25</v>
      </c>
      <c r="F87" s="114" t="n">
        <v>47.5</v>
      </c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3" t="s">
        <v>551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14" t="n">
        <v>25</v>
      </c>
      <c r="F88" s="114" t="n">
        <v>49.4</v>
      </c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3" t="s">
        <v>552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14" t="n">
        <v>25</v>
      </c>
      <c r="F89" s="114" t="n">
        <v>45.9</v>
      </c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3" t="s">
        <v>553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14" t="n">
        <v>25</v>
      </c>
      <c r="F90" s="114" t="n">
        <v>57.4</v>
      </c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3" t="s">
        <v>554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14" t="n">
        <v>25</v>
      </c>
      <c r="F91" s="114" t="n">
        <v>39.6</v>
      </c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3" t="s">
        <v>555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14" t="n">
        <v>25</v>
      </c>
      <c r="F92" s="114" t="n">
        <v>36.7</v>
      </c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3" t="s">
        <v>556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14" t="n">
        <v>25</v>
      </c>
      <c r="F93" s="114" t="n">
        <v>46.1</v>
      </c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3" t="s">
        <v>557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14" t="n">
        <v>25</v>
      </c>
      <c r="F94" s="114" t="n">
        <v>43.7</v>
      </c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3" t="s">
        <v>558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14" t="n">
        <v>25</v>
      </c>
      <c r="F95" s="114" t="n">
        <v>47.2</v>
      </c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3" t="s">
        <v>559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14" t="n">
        <v>25</v>
      </c>
      <c r="F96" s="114" t="n">
        <v>42.9</v>
      </c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3" t="s">
        <v>560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14" t="n">
        <v>25</v>
      </c>
      <c r="F97" s="114" t="n">
        <v>51.6</v>
      </c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3" t="s">
        <v>561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14" t="n">
        <v>25</v>
      </c>
      <c r="F98" s="114" t="n">
        <v>39.8</v>
      </c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3" t="s">
        <v>562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14" t="n">
        <v>25</v>
      </c>
      <c r="F99" s="114" t="n">
        <v>41</v>
      </c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3" t="s">
        <v>563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14" t="n">
        <v>25</v>
      </c>
      <c r="F100" s="114" t="n">
        <v>32.8</v>
      </c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3" t="s">
        <v>564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14" t="n">
        <v>25</v>
      </c>
      <c r="F101" s="114" t="n">
        <v>32.5</v>
      </c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3" t="s">
        <v>565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14" t="n">
        <v>25</v>
      </c>
      <c r="F102" s="114" t="n">
        <v>32.2</v>
      </c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3" t="s">
        <v>566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14" t="n">
        <v>25</v>
      </c>
      <c r="F103" s="114" t="n">
        <v>52.2</v>
      </c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3" t="s">
        <v>567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14" t="n">
        <v>25</v>
      </c>
      <c r="F104" s="114" t="n">
        <v>77.9</v>
      </c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3" t="s">
        <v>568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14" t="n">
        <v>25</v>
      </c>
      <c r="F105" s="114" t="n">
        <v>67.4</v>
      </c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3" t="s">
        <v>569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14" t="n">
        <v>25</v>
      </c>
      <c r="F106" s="114" t="n">
        <v>60.4</v>
      </c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  <dataValidation allowBlank="false" error="Volume must be a whole number between 0 and 1000." errorTitle="Incorrect entry." operator="between" showDropDown="false" showErrorMessage="true" showInputMessage="false" sqref="C11:C106 F11:H10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9"/>
  <sheetViews>
    <sheetView windowProtection="false" showFormulas="false" showGridLines="fals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85" activeCellId="0" sqref="C85"/>
    </sheetView>
  </sheetViews>
  <sheetFormatPr defaultRowHeight="12.75"/>
  <cols>
    <col collapsed="false" hidden="false" max="1" min="1" style="68" width="2.24553571428571"/>
    <col collapsed="false" hidden="false" max="2" min="2" style="68" width="13.4642857142857"/>
    <col collapsed="false" hidden="false" max="3" min="3" style="68" width="23.03125"/>
    <col collapsed="false" hidden="false" max="8" min="4" style="68" width="18.4285714285714"/>
    <col collapsed="false" hidden="false" max="9" min="9" style="68" width="5.31696428571429"/>
    <col collapsed="false" hidden="false" max="10" min="10" style="68" width="8.26785714285714"/>
    <col collapsed="false" hidden="false" max="13" min="11" style="68" width="14.8839285714286"/>
    <col collapsed="false" hidden="false" max="14" min="14" style="68" width="7.44196428571429"/>
    <col collapsed="false" hidden="false" max="1025" min="15" style="68" width="14.8839285714286"/>
  </cols>
  <sheetData>
    <row r="1" customFormat="false" ht="12.75" hidden="true" customHeight="true" outlineLevel="0" collapsed="false">
      <c r="A1" s="0"/>
      <c r="B1" s="0"/>
      <c r="C1" s="69"/>
      <c r="D1" s="69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true" customHeight="true" outlineLevel="0" collapsed="false">
      <c r="A2" s="0"/>
      <c r="B2" s="70" t="s">
        <v>131</v>
      </c>
      <c r="C2" s="70"/>
      <c r="D2" s="71"/>
      <c r="E2" s="72" t="s">
        <v>132</v>
      </c>
      <c r="F2" s="73"/>
      <c r="G2" s="73"/>
      <c r="H2" s="7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6" hidden="true" customHeight="true" outlineLevel="0" collapsed="false">
      <c r="A3" s="0"/>
      <c r="B3" s="74" t="s">
        <v>133</v>
      </c>
      <c r="C3" s="74"/>
      <c r="D3" s="75"/>
      <c r="E3" s="74" t="s">
        <v>134</v>
      </c>
      <c r="F3" s="76"/>
      <c r="G3" s="76"/>
      <c r="H3" s="76"/>
      <c r="I3" s="0"/>
      <c r="J3" s="0"/>
      <c r="K3" s="0"/>
      <c r="L3" s="0"/>
      <c r="M3" s="77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69"/>
      <c r="AB3" s="69"/>
      <c r="AC3" s="69"/>
      <c r="AD3" s="69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6" hidden="false" customHeight="true" outlineLevel="0" collapsed="false">
      <c r="A4" s="0"/>
      <c r="B4" s="76"/>
      <c r="C4" s="76"/>
      <c r="D4" s="76"/>
      <c r="E4" s="76"/>
      <c r="F4" s="76"/>
      <c r="G4" s="76"/>
      <c r="H4" s="76"/>
      <c r="I4" s="0"/>
      <c r="J4" s="0"/>
      <c r="K4" s="0"/>
      <c r="L4" s="0"/>
      <c r="M4" s="77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78"/>
      <c r="AA4" s="79"/>
      <c r="AB4" s="79"/>
      <c r="AC4" s="79"/>
      <c r="AD4" s="79"/>
      <c r="AE4" s="77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" hidden="false" customHeight="true" outlineLevel="0" collapsed="false">
      <c r="A5" s="0"/>
      <c r="B5" s="80" t="s">
        <v>135</v>
      </c>
      <c r="C5" s="80"/>
      <c r="D5" s="69"/>
      <c r="E5" s="69"/>
      <c r="F5" s="69"/>
      <c r="G5" s="69"/>
      <c r="H5" s="69"/>
      <c r="I5" s="69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78"/>
      <c r="AA5" s="81"/>
      <c r="AB5" s="81"/>
      <c r="AC5" s="81"/>
      <c r="AD5" s="81"/>
      <c r="AE5" s="77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6" hidden="false" customHeight="true" outlineLevel="0" collapsed="false">
      <c r="A6" s="0"/>
      <c r="B6" s="82" t="s">
        <v>570</v>
      </c>
      <c r="C6" s="82"/>
      <c r="D6" s="82"/>
      <c r="E6" s="83"/>
      <c r="F6" s="83"/>
      <c r="G6" s="83"/>
      <c r="H6" s="83"/>
      <c r="I6" s="84"/>
      <c r="J6" s="84"/>
      <c r="K6" s="84"/>
      <c r="L6" s="84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78"/>
      <c r="AA6" s="81"/>
      <c r="AB6" s="81"/>
      <c r="AC6" s="81"/>
      <c r="AD6" s="81"/>
      <c r="AE6" s="77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" hidden="false" customHeight="true" outlineLevel="0" collapsed="false">
      <c r="A7" s="0"/>
      <c r="B7" s="85"/>
      <c r="C7" s="85"/>
      <c r="D7" s="85"/>
      <c r="E7" s="85"/>
      <c r="F7" s="85"/>
      <c r="G7" s="83"/>
      <c r="H7" s="83"/>
      <c r="I7" s="86"/>
      <c r="J7" s="86"/>
      <c r="K7" s="86"/>
      <c r="L7" s="84"/>
      <c r="M7" s="69"/>
      <c r="N7" s="6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78"/>
      <c r="AA7" s="81"/>
      <c r="AB7" s="81"/>
      <c r="AC7" s="81"/>
      <c r="AD7" s="81"/>
      <c r="AE7" s="77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" hidden="false" customHeight="true" outlineLevel="0" collapsed="false">
      <c r="A8" s="0"/>
      <c r="B8" s="85"/>
      <c r="C8" s="85"/>
      <c r="D8" s="85"/>
      <c r="E8" s="85"/>
      <c r="F8" s="85"/>
      <c r="G8" s="83"/>
      <c r="H8" s="83"/>
      <c r="I8" s="86"/>
      <c r="J8" s="86"/>
      <c r="K8" s="86"/>
      <c r="L8" s="84"/>
      <c r="M8" s="69"/>
      <c r="N8" s="6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78"/>
      <c r="AA8" s="81"/>
      <c r="AB8" s="81"/>
      <c r="AC8" s="81"/>
      <c r="AD8" s="81"/>
      <c r="AE8" s="77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95" customFormat="true" ht="24" hidden="false" customHeight="true" outlineLevel="0" collapsed="false">
      <c r="A9" s="87"/>
      <c r="B9" s="88" t="s">
        <v>137</v>
      </c>
      <c r="C9" s="89" t="s">
        <v>138</v>
      </c>
      <c r="D9" s="88" t="s">
        <v>139</v>
      </c>
      <c r="E9" s="90" t="s">
        <v>140</v>
      </c>
      <c r="F9" s="91" t="s">
        <v>141</v>
      </c>
      <c r="G9" s="91" t="s">
        <v>142</v>
      </c>
      <c r="H9" s="92" t="s">
        <v>143</v>
      </c>
      <c r="I9" s="93"/>
      <c r="J9" s="94" t="s">
        <v>144</v>
      </c>
      <c r="K9" s="94"/>
      <c r="L9" s="94"/>
      <c r="M9" s="94"/>
      <c r="N9" s="94"/>
      <c r="O9" s="94"/>
      <c r="Z9" s="87"/>
      <c r="AA9" s="96"/>
      <c r="AB9" s="96"/>
      <c r="AC9" s="96"/>
      <c r="AD9" s="96"/>
      <c r="AE9" s="97"/>
    </row>
    <row r="10" s="108" customFormat="true" ht="40" hidden="false" customHeight="true" outlineLevel="0" collapsed="false">
      <c r="A10" s="98"/>
      <c r="B10" s="99" t="s">
        <v>145</v>
      </c>
      <c r="C10" s="100" t="s">
        <v>146</v>
      </c>
      <c r="D10" s="101" t="s">
        <v>147</v>
      </c>
      <c r="E10" s="102" t="s">
        <v>148</v>
      </c>
      <c r="F10" s="102" t="s">
        <v>149</v>
      </c>
      <c r="G10" s="102" t="s">
        <v>150</v>
      </c>
      <c r="H10" s="103" t="s">
        <v>151</v>
      </c>
      <c r="I10" s="104"/>
      <c r="J10" s="105"/>
      <c r="K10" s="105"/>
      <c r="L10" s="106"/>
      <c r="M10" s="107"/>
      <c r="N10" s="107"/>
      <c r="Z10" s="98"/>
      <c r="AA10" s="109"/>
      <c r="AB10" s="109" t="n">
        <v>1</v>
      </c>
      <c r="AC10" s="109" t="n">
        <v>2</v>
      </c>
      <c r="AD10" s="109" t="n">
        <v>3</v>
      </c>
      <c r="AE10" s="110"/>
    </row>
    <row r="11" customFormat="false" ht="17" hidden="false" customHeight="true" outlineLevel="0" collapsed="false">
      <c r="A11" s="78"/>
      <c r="B11" s="111" t="s">
        <v>35</v>
      </c>
      <c r="C11" s="123" t="s">
        <v>571</v>
      </c>
      <c r="D11" s="113" t="str">
        <f aca="false">IF(AND(IFERROR(FIND(" ",C11),0)=0, IFERROR(FIND("?", C11), 0)=0, IFERROR(FIND("(", C11), 0)=0, IFERROR(FIND(")", C11), 0)=0, IFERROR(FIND("[", C11), 0)=0, IFERROR(FIND("]", C11), 0)=0, IFERROR(FIND("/", C11), 0)=0, IFERROR(FIND("\", C11), 0)=0, IFERROR(FIND("=", C11), 0)=0, IFERROR(FIND("+", C11), 0)=0, IFERROR(FIND("&lt;", C11), 0)=0, IFERROR(FIND("&gt;", C11), 0)=0, IFERROR(FIND(":", C11), 0)=0, IFERROR(FIND(";", C11), 0)=0, IFERROR(FIND("'", C11), 0)=0, IFERROR(FIND(",", C11), 0)=0, IFERROR(FIND("*", C11), 0)=0, IFERROR(FIND("^", C11), 0)=0, IFERROR(FIND("|", C11), 0)=0, IFERROR(FIND("&amp;", C11), 0)=0, IFERROR(FIND("#", C11), 0)=0, IFERROR(FIND(".", C11), 0)=0),"Acceptable Name","Unacceptable, PLEASE CHANGE")</f>
        <v>Acceptable Name</v>
      </c>
      <c r="E11" s="114" t="n">
        <v>25</v>
      </c>
      <c r="F11" s="123" t="n">
        <v>104.05</v>
      </c>
      <c r="G11" s="114"/>
      <c r="H11" s="114"/>
      <c r="I11" s="115"/>
      <c r="J11" s="116"/>
      <c r="K11" s="116"/>
      <c r="L11" s="117"/>
      <c r="M11" s="77"/>
      <c r="N11" s="118"/>
      <c r="O11" s="0"/>
      <c r="P11" s="0"/>
      <c r="Q11" s="0"/>
      <c r="Z11" s="78"/>
      <c r="AA11" s="119" t="n">
        <v>2</v>
      </c>
      <c r="AB11" s="119"/>
      <c r="AC11" s="119" t="s">
        <v>35</v>
      </c>
      <c r="AD11" s="119" t="s">
        <v>35</v>
      </c>
      <c r="AE11" s="77"/>
    </row>
    <row r="12" customFormat="false" ht="17" hidden="false" customHeight="true" outlineLevel="0" collapsed="false">
      <c r="A12" s="78"/>
      <c r="B12" s="120" t="s">
        <v>47</v>
      </c>
      <c r="C12" s="123" t="s">
        <v>572</v>
      </c>
      <c r="D12" s="122" t="str">
        <f aca="false">IF(AND(IFERROR(FIND(" ",C12),0)=0, IFERROR(FIND("?", C12), 0)=0, IFERROR(FIND("(", C12), 0)=0, IFERROR(FIND(")", C12), 0)=0, IFERROR(FIND("[", C12), 0)=0, IFERROR(FIND("]", C12), 0)=0, IFERROR(FIND("/", C12), 0)=0, IFERROR(FIND("\", C12), 0)=0, IFERROR(FIND("=", C12), 0)=0, IFERROR(FIND("+", C12), 0)=0, IFERROR(FIND("&lt;", C12), 0)=0, IFERROR(FIND("&gt;", C12), 0)=0, IFERROR(FIND(":", C12), 0)=0, IFERROR(FIND(";", C12), 0)=0, IFERROR(FIND("'", C12), 0)=0, IFERROR(FIND(",", C12), 0)=0, IFERROR(FIND("*", C12), 0)=0, IFERROR(FIND("^", C12), 0)=0, IFERROR(FIND("|", C12), 0)=0, IFERROR(FIND("&amp;", C12), 0)=0, IFERROR(FIND("#", C12), 0)=0, IFERROR(FIND(".", C12), 0)=0),"Acceptable Name","Unacceptable, PLEASE CHANGE")</f>
        <v>Acceptable Name</v>
      </c>
      <c r="E12" s="114" t="n">
        <v>25</v>
      </c>
      <c r="F12" s="123" t="n">
        <v>168.52</v>
      </c>
      <c r="G12" s="123"/>
      <c r="H12" s="123"/>
      <c r="I12" s="124"/>
      <c r="J12" s="0"/>
      <c r="K12" s="77"/>
      <c r="L12" s="0"/>
      <c r="M12" s="125"/>
      <c r="N12" s="125"/>
      <c r="O12" s="125"/>
      <c r="P12" s="125"/>
      <c r="Q12" s="125"/>
      <c r="Z12" s="78"/>
      <c r="AA12" s="119" t="n">
        <v>3</v>
      </c>
      <c r="AB12" s="119"/>
      <c r="AC12" s="119" t="s">
        <v>36</v>
      </c>
      <c r="AD12" s="119" t="s">
        <v>47</v>
      </c>
      <c r="AE12" s="77"/>
    </row>
    <row r="13" customFormat="false" ht="17" hidden="false" customHeight="true" outlineLevel="0" collapsed="false">
      <c r="A13" s="78"/>
      <c r="B13" s="120" t="s">
        <v>59</v>
      </c>
      <c r="C13" s="123" t="s">
        <v>573</v>
      </c>
      <c r="D13" s="122" t="str">
        <f aca="false">IF(AND(IFERROR(FIND(" ",C13),0)=0, IFERROR(FIND("?", C13), 0)=0, IFERROR(FIND("(", C13), 0)=0, IFERROR(FIND(")", C13), 0)=0, IFERROR(FIND("[", C13), 0)=0, IFERROR(FIND("]", C13), 0)=0, IFERROR(FIND("/", C13), 0)=0, IFERROR(FIND("\", C13), 0)=0, IFERROR(FIND("=", C13), 0)=0, IFERROR(FIND("+", C13), 0)=0, IFERROR(FIND("&lt;", C13), 0)=0, IFERROR(FIND("&gt;", C13), 0)=0, IFERROR(FIND(":", C13), 0)=0, IFERROR(FIND(";", C13), 0)=0, IFERROR(FIND("'", C13), 0)=0, IFERROR(FIND(",", C13), 0)=0, IFERROR(FIND("*", C13), 0)=0, IFERROR(FIND("^", C13), 0)=0, IFERROR(FIND("|", C13), 0)=0, IFERROR(FIND("&amp;", C13), 0)=0, IFERROR(FIND("#", C13), 0)=0, IFERROR(FIND(".", C13), 0)=0),"Acceptable Name","Unacceptable, PLEASE CHANGE")</f>
        <v>Acceptable Name</v>
      </c>
      <c r="E13" s="114" t="n">
        <v>25</v>
      </c>
      <c r="F13" s="123" t="n">
        <v>111.11</v>
      </c>
      <c r="G13" s="123"/>
      <c r="H13" s="123"/>
      <c r="I13" s="126" t="s">
        <v>155</v>
      </c>
      <c r="J13" s="127"/>
      <c r="K13" s="0"/>
      <c r="L13" s="0"/>
      <c r="M13" s="125"/>
      <c r="N13" s="125"/>
      <c r="O13" s="125"/>
      <c r="P13" s="125"/>
      <c r="Q13" s="125"/>
      <c r="Z13" s="78"/>
      <c r="AA13" s="119" t="n">
        <v>4</v>
      </c>
      <c r="AB13" s="119"/>
      <c r="AC13" s="119" t="s">
        <v>37</v>
      </c>
      <c r="AD13" s="119" t="s">
        <v>59</v>
      </c>
      <c r="AE13" s="77"/>
    </row>
    <row r="14" customFormat="false" ht="17" hidden="false" customHeight="true" outlineLevel="0" collapsed="false">
      <c r="A14" s="78"/>
      <c r="B14" s="120" t="s">
        <v>71</v>
      </c>
      <c r="C14" s="123" t="s">
        <v>574</v>
      </c>
      <c r="D14" s="122" t="str">
        <f aca="false">IF(AND(IFERROR(FIND(" ",C14),0)=0, IFERROR(FIND("?", C14), 0)=0, IFERROR(FIND("(", C14), 0)=0, IFERROR(FIND(")", C14), 0)=0, IFERROR(FIND("[", C14), 0)=0, IFERROR(FIND("]", C14), 0)=0, IFERROR(FIND("/", C14), 0)=0, IFERROR(FIND("\", C14), 0)=0, IFERROR(FIND("=", C14), 0)=0, IFERROR(FIND("+", C14), 0)=0, IFERROR(FIND("&lt;", C14), 0)=0, IFERROR(FIND("&gt;", C14), 0)=0, IFERROR(FIND(":", C14), 0)=0, IFERROR(FIND(";", C14), 0)=0, IFERROR(FIND("'", C14), 0)=0, IFERROR(FIND(",", C14), 0)=0, IFERROR(FIND("*", C14), 0)=0, IFERROR(FIND("^", C14), 0)=0, IFERROR(FIND("|", C14), 0)=0, IFERROR(FIND("&amp;", C14), 0)=0, IFERROR(FIND("#", C14), 0)=0, IFERROR(FIND(".", C14), 0)=0),"Acceptable Name","Unacceptable, PLEASE CHANGE")</f>
        <v>Acceptable Name</v>
      </c>
      <c r="E14" s="114" t="n">
        <v>25</v>
      </c>
      <c r="F14" s="123" t="n">
        <v>90.9</v>
      </c>
      <c r="G14" s="123"/>
      <c r="H14" s="123"/>
      <c r="I14" s="126" t="s">
        <v>157</v>
      </c>
      <c r="J14" s="0"/>
      <c r="K14" s="0"/>
      <c r="L14" s="0"/>
      <c r="M14" s="77"/>
      <c r="N14" s="0"/>
      <c r="O14" s="0"/>
      <c r="P14" s="0"/>
      <c r="Z14" s="78"/>
      <c r="AA14" s="119" t="n">
        <v>5</v>
      </c>
      <c r="AB14" s="119"/>
      <c r="AC14" s="119" t="s">
        <v>38</v>
      </c>
      <c r="AD14" s="119" t="s">
        <v>71</v>
      </c>
      <c r="AE14" s="77"/>
    </row>
    <row r="15" customFormat="false" ht="17" hidden="false" customHeight="true" outlineLevel="0" collapsed="false">
      <c r="A15" s="78"/>
      <c r="B15" s="120" t="s">
        <v>83</v>
      </c>
      <c r="C15" s="123" t="s">
        <v>575</v>
      </c>
      <c r="D15" s="122" t="str">
        <f aca="false">IF(AND(IFERROR(FIND(" ",C15),0)=0, IFERROR(FIND("?", C15), 0)=0, IFERROR(FIND("(", C15), 0)=0, IFERROR(FIND(")", C15), 0)=0, IFERROR(FIND("[", C15), 0)=0, IFERROR(FIND("]", C15), 0)=0, IFERROR(FIND("/", C15), 0)=0, IFERROR(FIND("\", C15), 0)=0, IFERROR(FIND("=", C15), 0)=0, IFERROR(FIND("+", C15), 0)=0, IFERROR(FIND("&lt;", C15), 0)=0, IFERROR(FIND("&gt;", C15), 0)=0, IFERROR(FIND(":", C15), 0)=0, IFERROR(FIND(";", C15), 0)=0, IFERROR(FIND("'", C15), 0)=0, IFERROR(FIND(",", C15), 0)=0, IFERROR(FIND("*", C15), 0)=0, IFERROR(FIND("^", C15), 0)=0, IFERROR(FIND("|", C15), 0)=0, IFERROR(FIND("&amp;", C15), 0)=0, IFERROR(FIND("#", C15), 0)=0, IFERROR(FIND(".", C15), 0)=0),"Acceptable Name","Unacceptable, PLEASE CHANGE")</f>
        <v>Acceptable Name</v>
      </c>
      <c r="E15" s="114" t="n">
        <v>25</v>
      </c>
      <c r="F15" s="123" t="n">
        <v>133.38</v>
      </c>
      <c r="G15" s="123"/>
      <c r="H15" s="123"/>
      <c r="I15" s="126"/>
      <c r="J15" s="0"/>
      <c r="K15" s="0"/>
      <c r="L15" s="0"/>
      <c r="M15" s="77"/>
      <c r="N15" s="0"/>
      <c r="O15" s="0"/>
      <c r="P15" s="0"/>
      <c r="Z15" s="78"/>
      <c r="AA15" s="119" t="n">
        <v>6</v>
      </c>
      <c r="AB15" s="119"/>
      <c r="AC15" s="119" t="s">
        <v>39</v>
      </c>
      <c r="AD15" s="119" t="s">
        <v>83</v>
      </c>
      <c r="AE15" s="77"/>
    </row>
    <row r="16" customFormat="false" ht="17" hidden="false" customHeight="true" outlineLevel="0" collapsed="false">
      <c r="A16" s="78"/>
      <c r="B16" s="120" t="s">
        <v>95</v>
      </c>
      <c r="C16" s="123" t="s">
        <v>576</v>
      </c>
      <c r="D16" s="122" t="str">
        <f aca="false">IF(AND(IFERROR(FIND(" ",C16),0)=0, IFERROR(FIND("?", C16), 0)=0, IFERROR(FIND("(", C16), 0)=0, IFERROR(FIND(")", C16), 0)=0, IFERROR(FIND("[", C16), 0)=0, IFERROR(FIND("]", C16), 0)=0, IFERROR(FIND("/", C16), 0)=0, IFERROR(FIND("\", C16), 0)=0, IFERROR(FIND("=", C16), 0)=0, IFERROR(FIND("+", C16), 0)=0, IFERROR(FIND("&lt;", C16), 0)=0, IFERROR(FIND("&gt;", C16), 0)=0, IFERROR(FIND(":", C16), 0)=0, IFERROR(FIND(";", C16), 0)=0, IFERROR(FIND("'", C16), 0)=0, IFERROR(FIND(",", C16), 0)=0, IFERROR(FIND("*", C16), 0)=0, IFERROR(FIND("^", C16), 0)=0, IFERROR(FIND("|", C16), 0)=0, IFERROR(FIND("&amp;", C16), 0)=0, IFERROR(FIND("#", C16), 0)=0, IFERROR(FIND(".", C16), 0)=0),"Acceptable Name","Unacceptable, PLEASE CHANGE")</f>
        <v>Acceptable Name</v>
      </c>
      <c r="E16" s="114" t="n">
        <v>25</v>
      </c>
      <c r="F16" s="123" t="n">
        <v>141.73</v>
      </c>
      <c r="G16" s="123"/>
      <c r="H16" s="123"/>
      <c r="I16" s="124"/>
      <c r="J16" s="0"/>
      <c r="K16" s="0"/>
      <c r="L16" s="0"/>
      <c r="M16" s="77"/>
      <c r="N16" s="0"/>
      <c r="O16" s="0"/>
      <c r="P16" s="0"/>
      <c r="Z16" s="78"/>
      <c r="AA16" s="119" t="n">
        <v>7</v>
      </c>
      <c r="AB16" s="119"/>
      <c r="AC16" s="119" t="s">
        <v>40</v>
      </c>
      <c r="AD16" s="119" t="s">
        <v>95</v>
      </c>
      <c r="AE16" s="77"/>
    </row>
    <row r="17" customFormat="false" ht="17" hidden="false" customHeight="true" outlineLevel="0" collapsed="false">
      <c r="A17" s="78"/>
      <c r="B17" s="120" t="s">
        <v>107</v>
      </c>
      <c r="C17" s="123" t="s">
        <v>577</v>
      </c>
      <c r="D17" s="122" t="str">
        <f aca="false">IF(AND(IFERROR(FIND(" ",C17),0)=0, IFERROR(FIND("?", C17), 0)=0, IFERROR(FIND("(", C17), 0)=0, IFERROR(FIND(")", C17), 0)=0, IFERROR(FIND("[", C17), 0)=0, IFERROR(FIND("]", C17), 0)=0, IFERROR(FIND("/", C17), 0)=0, IFERROR(FIND("\", C17), 0)=0, IFERROR(FIND("=", C17), 0)=0, IFERROR(FIND("+", C17), 0)=0, IFERROR(FIND("&lt;", C17), 0)=0, IFERROR(FIND("&gt;", C17), 0)=0, IFERROR(FIND(":", C17), 0)=0, IFERROR(FIND(";", C17), 0)=0, IFERROR(FIND("'", C17), 0)=0, IFERROR(FIND(",", C17), 0)=0, IFERROR(FIND("*", C17), 0)=0, IFERROR(FIND("^", C17), 0)=0, IFERROR(FIND("|", C17), 0)=0, IFERROR(FIND("&amp;", C17), 0)=0, IFERROR(FIND("#", C17), 0)=0, IFERROR(FIND(".", C17), 0)=0),"Acceptable Name","Unacceptable, PLEASE CHANGE")</f>
        <v>Acceptable Name</v>
      </c>
      <c r="E17" s="114" t="n">
        <v>25</v>
      </c>
      <c r="F17" s="123" t="n">
        <v>168.06</v>
      </c>
      <c r="G17" s="123"/>
      <c r="H17" s="123"/>
      <c r="I17" s="126" t="s">
        <v>161</v>
      </c>
      <c r="J17" s="0"/>
      <c r="K17" s="0"/>
      <c r="L17" s="0"/>
      <c r="M17" s="77"/>
      <c r="N17" s="0"/>
      <c r="O17" s="0"/>
      <c r="P17" s="0"/>
      <c r="Z17" s="78"/>
      <c r="AA17" s="119" t="n">
        <v>8</v>
      </c>
      <c r="AB17" s="119"/>
      <c r="AC17" s="119" t="s">
        <v>41</v>
      </c>
      <c r="AD17" s="119" t="s">
        <v>107</v>
      </c>
      <c r="AE17" s="77"/>
    </row>
    <row r="18" customFormat="false" ht="17" hidden="false" customHeight="true" outlineLevel="0" collapsed="false">
      <c r="A18" s="78"/>
      <c r="B18" s="120" t="s">
        <v>119</v>
      </c>
      <c r="C18" s="123" t="s">
        <v>578</v>
      </c>
      <c r="D18" s="122" t="str">
        <f aca="false">IF(AND(IFERROR(FIND(" ",C18),0)=0, IFERROR(FIND("?", C18), 0)=0, IFERROR(FIND("(", C18), 0)=0, IFERROR(FIND(")", C18), 0)=0, IFERROR(FIND("[", C18), 0)=0, IFERROR(FIND("]", C18), 0)=0, IFERROR(FIND("/", C18), 0)=0, IFERROR(FIND("\", C18), 0)=0, IFERROR(FIND("=", C18), 0)=0, IFERROR(FIND("+", C18), 0)=0, IFERROR(FIND("&lt;", C18), 0)=0, IFERROR(FIND("&gt;", C18), 0)=0, IFERROR(FIND(":", C18), 0)=0, IFERROR(FIND(";", C18), 0)=0, IFERROR(FIND("'", C18), 0)=0, IFERROR(FIND(",", C18), 0)=0, IFERROR(FIND("*", C18), 0)=0, IFERROR(FIND("^", C18), 0)=0, IFERROR(FIND("|", C18), 0)=0, IFERROR(FIND("&amp;", C18), 0)=0, IFERROR(FIND("#", C18), 0)=0, IFERROR(FIND(".", C18), 0)=0),"Acceptable Name","Unacceptable, PLEASE CHANGE")</f>
        <v>Acceptable Name</v>
      </c>
      <c r="E18" s="114" t="n">
        <v>25</v>
      </c>
      <c r="F18" s="123" t="n">
        <v>121.9</v>
      </c>
      <c r="G18" s="123"/>
      <c r="H18" s="123"/>
      <c r="I18" s="126" t="s">
        <v>163</v>
      </c>
      <c r="J18" s="0"/>
      <c r="K18" s="0"/>
      <c r="L18" s="0"/>
      <c r="M18" s="77"/>
      <c r="N18" s="0"/>
      <c r="O18" s="0"/>
      <c r="P18" s="0"/>
      <c r="Z18" s="78"/>
      <c r="AA18" s="119" t="n">
        <v>9</v>
      </c>
      <c r="AB18" s="119"/>
      <c r="AC18" s="119" t="s">
        <v>42</v>
      </c>
      <c r="AD18" s="119" t="s">
        <v>119</v>
      </c>
      <c r="AE18" s="77"/>
    </row>
    <row r="19" customFormat="false" ht="17" hidden="false" customHeight="true" outlineLevel="0" collapsed="false">
      <c r="A19" s="78"/>
      <c r="B19" s="120" t="s">
        <v>36</v>
      </c>
      <c r="C19" s="123" t="s">
        <v>579</v>
      </c>
      <c r="D19" s="122" t="str">
        <f aca="false">IF(AND(IFERROR(FIND(" ",C19),0)=0, IFERROR(FIND("?", C19), 0)=0, IFERROR(FIND("(", C19), 0)=0, IFERROR(FIND(")", C19), 0)=0, IFERROR(FIND("[", C19), 0)=0, IFERROR(FIND("]", C19), 0)=0, IFERROR(FIND("/", C19), 0)=0, IFERROR(FIND("\", C19), 0)=0, IFERROR(FIND("=", C19), 0)=0, IFERROR(FIND("+", C19), 0)=0, IFERROR(FIND("&lt;", C19), 0)=0, IFERROR(FIND("&gt;", C19), 0)=0, IFERROR(FIND(":", C19), 0)=0, IFERROR(FIND(";", C19), 0)=0, IFERROR(FIND("'", C19), 0)=0, IFERROR(FIND(",", C19), 0)=0, IFERROR(FIND("*", C19), 0)=0, IFERROR(FIND("^", C19), 0)=0, IFERROR(FIND("|", C19), 0)=0, IFERROR(FIND("&amp;", C19), 0)=0, IFERROR(FIND("#", C19), 0)=0, IFERROR(FIND(".", C19), 0)=0),"Acceptable Name","Unacceptable, PLEASE CHANGE")</f>
        <v>Acceptable Name</v>
      </c>
      <c r="E19" s="114" t="n">
        <v>25</v>
      </c>
      <c r="F19" s="123" t="n">
        <v>107.63</v>
      </c>
      <c r="G19" s="123"/>
      <c r="H19" s="123"/>
      <c r="I19" s="128" t="n">
        <v>2</v>
      </c>
      <c r="J19" s="0"/>
      <c r="K19" s="0"/>
      <c r="L19" s="0"/>
      <c r="M19" s="77"/>
      <c r="N19" s="0"/>
      <c r="O19" s="0"/>
      <c r="P19" s="0"/>
      <c r="Z19" s="78"/>
      <c r="AA19" s="119" t="n">
        <v>10</v>
      </c>
      <c r="AB19" s="119"/>
      <c r="AC19" s="119" t="s">
        <v>43</v>
      </c>
      <c r="AD19" s="119" t="s">
        <v>36</v>
      </c>
      <c r="AE19" s="77"/>
    </row>
    <row r="20" customFormat="false" ht="17" hidden="false" customHeight="true" outlineLevel="0" collapsed="false">
      <c r="A20" s="78"/>
      <c r="B20" s="120" t="s">
        <v>48</v>
      </c>
      <c r="C20" s="123" t="s">
        <v>580</v>
      </c>
      <c r="D20" s="122" t="str">
        <f aca="false">IF(AND(IFERROR(FIND(" ",C20),0)=0, IFERROR(FIND("?", C20), 0)=0, IFERROR(FIND("(", C20), 0)=0, IFERROR(FIND(")", C20), 0)=0, IFERROR(FIND("[", C20), 0)=0, IFERROR(FIND("]", C20), 0)=0, IFERROR(FIND("/", C20), 0)=0, IFERROR(FIND("\", C20), 0)=0, IFERROR(FIND("=", C20), 0)=0, IFERROR(FIND("+", C20), 0)=0, IFERROR(FIND("&lt;", C20), 0)=0, IFERROR(FIND("&gt;", C20), 0)=0, IFERROR(FIND(":", C20), 0)=0, IFERROR(FIND(";", C20), 0)=0, IFERROR(FIND("'", C20), 0)=0, IFERROR(FIND(",", C20), 0)=0, IFERROR(FIND("*", C20), 0)=0, IFERROR(FIND("^", C20), 0)=0, IFERROR(FIND("|", C20), 0)=0, IFERROR(FIND("&amp;", C20), 0)=0, IFERROR(FIND("#", C20), 0)=0, IFERROR(FIND(".", C20), 0)=0),"Acceptable Name","Unacceptable, PLEASE CHANGE")</f>
        <v>Acceptable Name</v>
      </c>
      <c r="E20" s="114" t="n">
        <v>25</v>
      </c>
      <c r="F20" s="123" t="n">
        <v>142.17</v>
      </c>
      <c r="G20" s="123"/>
      <c r="H20" s="123"/>
      <c r="I20" s="129"/>
      <c r="J20" s="0"/>
      <c r="K20" s="0"/>
      <c r="L20" s="0"/>
      <c r="M20" s="77"/>
      <c r="N20" s="0"/>
      <c r="O20" s="0"/>
      <c r="P20" s="0"/>
      <c r="Z20" s="78"/>
      <c r="AA20" s="119" t="n">
        <v>11</v>
      </c>
      <c r="AB20" s="119"/>
      <c r="AC20" s="119" t="s">
        <v>44</v>
      </c>
      <c r="AD20" s="119" t="s">
        <v>48</v>
      </c>
      <c r="AE20" s="77"/>
    </row>
    <row r="21" customFormat="false" ht="17" hidden="false" customHeight="true" outlineLevel="0" collapsed="false">
      <c r="A21" s="78"/>
      <c r="B21" s="120" t="s">
        <v>60</v>
      </c>
      <c r="C21" s="123" t="s">
        <v>581</v>
      </c>
      <c r="D21" s="122" t="str">
        <f aca="false">IF(AND(IFERROR(FIND(" ",C21),0)=0, IFERROR(FIND("?", C21), 0)=0, IFERROR(FIND("(", C21), 0)=0, IFERROR(FIND(")", C21), 0)=0, IFERROR(FIND("[", C21), 0)=0, IFERROR(FIND("]", C21), 0)=0, IFERROR(FIND("/", C21), 0)=0, IFERROR(FIND("\", C21), 0)=0, IFERROR(FIND("=", C21), 0)=0, IFERROR(FIND("+", C21), 0)=0, IFERROR(FIND("&lt;", C21), 0)=0, IFERROR(FIND("&gt;", C21), 0)=0, IFERROR(FIND(":", C21), 0)=0, IFERROR(FIND(";", C21), 0)=0, IFERROR(FIND("'", C21), 0)=0, IFERROR(FIND(",", C21), 0)=0, IFERROR(FIND("*", C21), 0)=0, IFERROR(FIND("^", C21), 0)=0, IFERROR(FIND("|", C21), 0)=0, IFERROR(FIND("&amp;", C21), 0)=0, IFERROR(FIND("#", C21), 0)=0, IFERROR(FIND(".", C21), 0)=0),"Acceptable Name","Unacceptable, PLEASE CHANGE")</f>
        <v>Acceptable Name</v>
      </c>
      <c r="E21" s="114" t="n">
        <v>25</v>
      </c>
      <c r="F21" s="123" t="n">
        <v>118.22</v>
      </c>
      <c r="G21" s="123"/>
      <c r="H21" s="123"/>
      <c r="I21" s="129"/>
      <c r="J21" s="0"/>
      <c r="K21" s="0"/>
      <c r="L21" s="0"/>
      <c r="M21" s="77"/>
      <c r="N21" s="0"/>
      <c r="O21" s="0"/>
      <c r="P21" s="0"/>
      <c r="Z21" s="78"/>
      <c r="AA21" s="119" t="n">
        <v>12</v>
      </c>
      <c r="AB21" s="119"/>
      <c r="AC21" s="119" t="s">
        <v>45</v>
      </c>
      <c r="AD21" s="119" t="s">
        <v>60</v>
      </c>
      <c r="AE21" s="77"/>
    </row>
    <row r="22" customFormat="false" ht="17" hidden="false" customHeight="true" outlineLevel="0" collapsed="false">
      <c r="A22" s="78"/>
      <c r="B22" s="120" t="s">
        <v>72</v>
      </c>
      <c r="C22" s="123" t="s">
        <v>582</v>
      </c>
      <c r="D22" s="122" t="str">
        <f aca="false">IF(AND(IFERROR(FIND(" ",C22),0)=0, IFERROR(FIND("?", C22), 0)=0, IFERROR(FIND("(", C22), 0)=0, IFERROR(FIND(")", C22), 0)=0, IFERROR(FIND("[", C22), 0)=0, IFERROR(FIND("]", C22), 0)=0, IFERROR(FIND("/", C22), 0)=0, IFERROR(FIND("\", C22), 0)=0, IFERROR(FIND("=", C22), 0)=0, IFERROR(FIND("+", C22), 0)=0, IFERROR(FIND("&lt;", C22), 0)=0, IFERROR(FIND("&gt;", C22), 0)=0, IFERROR(FIND(":", C22), 0)=0, IFERROR(FIND(";", C22), 0)=0, IFERROR(FIND("'", C22), 0)=0, IFERROR(FIND(",", C22), 0)=0, IFERROR(FIND("*", C22), 0)=0, IFERROR(FIND("^", C22), 0)=0, IFERROR(FIND("|", C22), 0)=0, IFERROR(FIND("&amp;", C22), 0)=0, IFERROR(FIND("#", C22), 0)=0, IFERROR(FIND(".", C22), 0)=0),"Acceptable Name","Unacceptable, PLEASE CHANGE")</f>
        <v>Acceptable Name</v>
      </c>
      <c r="E22" s="114" t="n">
        <v>25</v>
      </c>
      <c r="F22" s="123" t="n">
        <v>72.66</v>
      </c>
      <c r="G22" s="123"/>
      <c r="H22" s="123"/>
      <c r="I22" s="130"/>
      <c r="J22" s="69"/>
      <c r="K22" s="0"/>
      <c r="L22" s="0"/>
      <c r="M22" s="77"/>
      <c r="N22" s="0"/>
      <c r="O22" s="0"/>
      <c r="P22" s="0"/>
      <c r="Z22" s="78"/>
      <c r="AA22" s="119" t="n">
        <v>13</v>
      </c>
      <c r="AB22" s="119"/>
      <c r="AC22" s="119" t="s">
        <v>46</v>
      </c>
      <c r="AD22" s="119" t="s">
        <v>72</v>
      </c>
      <c r="AE22" s="77"/>
    </row>
    <row r="23" customFormat="false" ht="17" hidden="false" customHeight="true" outlineLevel="0" collapsed="false">
      <c r="A23" s="78"/>
      <c r="B23" s="120" t="s">
        <v>84</v>
      </c>
      <c r="C23" s="123" t="s">
        <v>583</v>
      </c>
      <c r="D23" s="122" t="str">
        <f aca="false">IF(AND(IFERROR(FIND(" ",C23),0)=0, IFERROR(FIND("?", C23), 0)=0, IFERROR(FIND("(", C23), 0)=0, IFERROR(FIND(")", C23), 0)=0, IFERROR(FIND("[", C23), 0)=0, IFERROR(FIND("]", C23), 0)=0, IFERROR(FIND("/", C23), 0)=0, IFERROR(FIND("\", C23), 0)=0, IFERROR(FIND("=", C23), 0)=0, IFERROR(FIND("+", C23), 0)=0, IFERROR(FIND("&lt;", C23), 0)=0, IFERROR(FIND("&gt;", C23), 0)=0, IFERROR(FIND(":", C23), 0)=0, IFERROR(FIND(";", C23), 0)=0, IFERROR(FIND("'", C23), 0)=0, IFERROR(FIND(",", C23), 0)=0, IFERROR(FIND("*", C23), 0)=0, IFERROR(FIND("^", C23), 0)=0, IFERROR(FIND("|", C23), 0)=0, IFERROR(FIND("&amp;", C23), 0)=0, IFERROR(FIND("#", C23), 0)=0, IFERROR(FIND(".", C23), 0)=0),"Acceptable Name","Unacceptable, PLEASE CHANGE")</f>
        <v>Acceptable Name</v>
      </c>
      <c r="E23" s="114" t="n">
        <v>25</v>
      </c>
      <c r="F23" s="123" t="n">
        <v>100.22</v>
      </c>
      <c r="G23" s="123"/>
      <c r="H23" s="123"/>
      <c r="I23" s="131"/>
      <c r="J23" s="131"/>
      <c r="K23" s="77"/>
      <c r="L23" s="0"/>
      <c r="M23" s="77"/>
      <c r="N23" s="0"/>
      <c r="O23" s="0"/>
      <c r="P23" s="0"/>
      <c r="Z23" s="78"/>
      <c r="AA23" s="119" t="n">
        <v>14</v>
      </c>
      <c r="AB23" s="119"/>
      <c r="AC23" s="119" t="s">
        <v>47</v>
      </c>
      <c r="AD23" s="119" t="s">
        <v>84</v>
      </c>
      <c r="AE23" s="77"/>
    </row>
    <row r="24" customFormat="false" ht="17" hidden="false" customHeight="true" outlineLevel="0" collapsed="false">
      <c r="A24" s="78"/>
      <c r="B24" s="120" t="s">
        <v>96</v>
      </c>
      <c r="C24" s="123" t="s">
        <v>584</v>
      </c>
      <c r="D24" s="122" t="str">
        <f aca="false">IF(AND(IFERROR(FIND(" ",C24),0)=0, IFERROR(FIND("?", C24), 0)=0, IFERROR(FIND("(", C24), 0)=0, IFERROR(FIND(")", C24), 0)=0, IFERROR(FIND("[", C24), 0)=0, IFERROR(FIND("]", C24), 0)=0, IFERROR(FIND("/", C24), 0)=0, IFERROR(FIND("\", C24), 0)=0, IFERROR(FIND("=", C24), 0)=0, IFERROR(FIND("+", C24), 0)=0, IFERROR(FIND("&lt;", C24), 0)=0, IFERROR(FIND("&gt;", C24), 0)=0, IFERROR(FIND(":", C24), 0)=0, IFERROR(FIND(";", C24), 0)=0, IFERROR(FIND("'", C24), 0)=0, IFERROR(FIND(",", C24), 0)=0, IFERROR(FIND("*", C24), 0)=0, IFERROR(FIND("^", C24), 0)=0, IFERROR(FIND("|", C24), 0)=0, IFERROR(FIND("&amp;", C24), 0)=0, IFERROR(FIND("#", C24), 0)=0, IFERROR(FIND(".", C24), 0)=0),"Acceptable Name","Unacceptable, PLEASE CHANGE")</f>
        <v>Acceptable Name</v>
      </c>
      <c r="E24" s="114" t="n">
        <v>25</v>
      </c>
      <c r="F24" s="123" t="n">
        <v>111.04</v>
      </c>
      <c r="G24" s="123"/>
      <c r="H24" s="123"/>
      <c r="I24" s="131"/>
      <c r="J24" s="131"/>
      <c r="K24" s="77"/>
      <c r="L24" s="0"/>
      <c r="M24" s="77"/>
      <c r="N24" s="0"/>
      <c r="O24" s="0"/>
      <c r="P24" s="0"/>
      <c r="Z24" s="78"/>
      <c r="AA24" s="119" t="n">
        <v>15</v>
      </c>
      <c r="AB24" s="119"/>
      <c r="AC24" s="119" t="s">
        <v>48</v>
      </c>
      <c r="AD24" s="119" t="s">
        <v>96</v>
      </c>
      <c r="AE24" s="77"/>
    </row>
    <row r="25" customFormat="false" ht="17" hidden="false" customHeight="true" outlineLevel="0" collapsed="false">
      <c r="A25" s="78"/>
      <c r="B25" s="120" t="s">
        <v>108</v>
      </c>
      <c r="C25" s="123" t="s">
        <v>585</v>
      </c>
      <c r="D25" s="122" t="str">
        <f aca="false">IF(AND(IFERROR(FIND(" ",C25),0)=0, IFERROR(FIND("?", C25), 0)=0, IFERROR(FIND("(", C25), 0)=0, IFERROR(FIND(")", C25), 0)=0, IFERROR(FIND("[", C25), 0)=0, IFERROR(FIND("]", C25), 0)=0, IFERROR(FIND("/", C25), 0)=0, IFERROR(FIND("\", C25), 0)=0, IFERROR(FIND("=", C25), 0)=0, IFERROR(FIND("+", C25), 0)=0, IFERROR(FIND("&lt;", C25), 0)=0, IFERROR(FIND("&gt;", C25), 0)=0, IFERROR(FIND(":", C25), 0)=0, IFERROR(FIND(";", C25), 0)=0, IFERROR(FIND("'", C25), 0)=0, IFERROR(FIND(",", C25), 0)=0, IFERROR(FIND("*", C25), 0)=0, IFERROR(FIND("^", C25), 0)=0, IFERROR(FIND("|", C25), 0)=0, IFERROR(FIND("&amp;", C25), 0)=0, IFERROR(FIND("#", C25), 0)=0, IFERROR(FIND(".", C25), 0)=0),"Acceptable Name","Unacceptable, PLEASE CHANGE")</f>
        <v>Acceptable Name</v>
      </c>
      <c r="E25" s="114" t="n">
        <v>25</v>
      </c>
      <c r="F25" s="123" t="n">
        <v>81.36</v>
      </c>
      <c r="G25" s="123"/>
      <c r="H25" s="123"/>
      <c r="I25" s="131"/>
      <c r="J25" s="131"/>
      <c r="K25" s="77"/>
      <c r="L25" s="0"/>
      <c r="M25" s="77"/>
      <c r="N25" s="0"/>
      <c r="O25" s="0"/>
      <c r="P25" s="0"/>
      <c r="Z25" s="78"/>
      <c r="AA25" s="119" t="n">
        <v>16</v>
      </c>
      <c r="AB25" s="119"/>
      <c r="AC25" s="119" t="s">
        <v>49</v>
      </c>
      <c r="AD25" s="119" t="s">
        <v>108</v>
      </c>
      <c r="AE25" s="77"/>
    </row>
    <row r="26" customFormat="false" ht="17" hidden="false" customHeight="true" outlineLevel="0" collapsed="false">
      <c r="A26" s="78"/>
      <c r="B26" s="120" t="s">
        <v>120</v>
      </c>
      <c r="C26" s="123" t="s">
        <v>586</v>
      </c>
      <c r="D26" s="122" t="str">
        <f aca="false">IF(AND(IFERROR(FIND(" ",C26),0)=0, IFERROR(FIND("?", C26), 0)=0, IFERROR(FIND("(", C26), 0)=0, IFERROR(FIND(")", C26), 0)=0, IFERROR(FIND("[", C26), 0)=0, IFERROR(FIND("]", C26), 0)=0, IFERROR(FIND("/", C26), 0)=0, IFERROR(FIND("\", C26), 0)=0, IFERROR(FIND("=", C26), 0)=0, IFERROR(FIND("+", C26), 0)=0, IFERROR(FIND("&lt;", C26), 0)=0, IFERROR(FIND("&gt;", C26), 0)=0, IFERROR(FIND(":", C26), 0)=0, IFERROR(FIND(";", C26), 0)=0, IFERROR(FIND("'", C26), 0)=0, IFERROR(FIND(",", C26), 0)=0, IFERROR(FIND("*", C26), 0)=0, IFERROR(FIND("^", C26), 0)=0, IFERROR(FIND("|", C26), 0)=0, IFERROR(FIND("&amp;", C26), 0)=0, IFERROR(FIND("#", C26), 0)=0, IFERROR(FIND(".", C26), 0)=0),"Acceptable Name","Unacceptable, PLEASE CHANGE")</f>
        <v>Acceptable Name</v>
      </c>
      <c r="E26" s="114" t="n">
        <v>25</v>
      </c>
      <c r="F26" s="123" t="n">
        <v>173.98</v>
      </c>
      <c r="G26" s="123"/>
      <c r="H26" s="123"/>
      <c r="I26" s="131"/>
      <c r="J26" s="131"/>
      <c r="K26" s="77"/>
      <c r="L26" s="0"/>
      <c r="M26" s="77"/>
      <c r="N26" s="0"/>
      <c r="O26" s="0"/>
      <c r="P26" s="0"/>
      <c r="Z26" s="78"/>
      <c r="AA26" s="119" t="n">
        <v>17</v>
      </c>
      <c r="AB26" s="119"/>
      <c r="AC26" s="119" t="s">
        <v>50</v>
      </c>
      <c r="AD26" s="119" t="s">
        <v>120</v>
      </c>
      <c r="AE26" s="77"/>
    </row>
    <row r="27" customFormat="false" ht="17" hidden="false" customHeight="true" outlineLevel="0" collapsed="false">
      <c r="A27" s="78"/>
      <c r="B27" s="120" t="s">
        <v>37</v>
      </c>
      <c r="C27" s="123" t="s">
        <v>587</v>
      </c>
      <c r="D27" s="122" t="str">
        <f aca="false">IF(AND(IFERROR(FIND(" ",C27),0)=0, IFERROR(FIND("?", C27), 0)=0, IFERROR(FIND("(", C27), 0)=0, IFERROR(FIND(")", C27), 0)=0, IFERROR(FIND("[", C27), 0)=0, IFERROR(FIND("]", C27), 0)=0, IFERROR(FIND("/", C27), 0)=0, IFERROR(FIND("\", C27), 0)=0, IFERROR(FIND("=", C27), 0)=0, IFERROR(FIND("+", C27), 0)=0, IFERROR(FIND("&lt;", C27), 0)=0, IFERROR(FIND("&gt;", C27), 0)=0, IFERROR(FIND(":", C27), 0)=0, IFERROR(FIND(";", C27), 0)=0, IFERROR(FIND("'", C27), 0)=0, IFERROR(FIND(",", C27), 0)=0, IFERROR(FIND("*", C27), 0)=0, IFERROR(FIND("^", C27), 0)=0, IFERROR(FIND("|", C27), 0)=0, IFERROR(FIND("&amp;", C27), 0)=0, IFERROR(FIND("#", C27), 0)=0, IFERROR(FIND(".", C27), 0)=0),"Acceptable Name","Unacceptable, PLEASE CHANGE")</f>
        <v>Acceptable Name</v>
      </c>
      <c r="E27" s="114" t="n">
        <v>25</v>
      </c>
      <c r="F27" s="123" t="n">
        <v>157.42</v>
      </c>
      <c r="G27" s="123"/>
      <c r="H27" s="123"/>
      <c r="I27" s="131"/>
      <c r="J27" s="131"/>
      <c r="K27" s="77"/>
      <c r="L27" s="0"/>
      <c r="M27" s="77"/>
      <c r="N27" s="0"/>
      <c r="O27" s="0"/>
      <c r="P27" s="0"/>
      <c r="Z27" s="78"/>
      <c r="AA27" s="119" t="n">
        <v>18</v>
      </c>
      <c r="AB27" s="119"/>
      <c r="AC27" s="119" t="s">
        <v>51</v>
      </c>
      <c r="AD27" s="119" t="s">
        <v>37</v>
      </c>
      <c r="AE27" s="77"/>
    </row>
    <row r="28" customFormat="false" ht="17" hidden="false" customHeight="true" outlineLevel="0" collapsed="false">
      <c r="A28" s="78"/>
      <c r="B28" s="120" t="s">
        <v>49</v>
      </c>
      <c r="C28" s="123" t="s">
        <v>588</v>
      </c>
      <c r="D28" s="122" t="str">
        <f aca="false">IF(AND(IFERROR(FIND(" ",C28),0)=0, IFERROR(FIND("?", C28), 0)=0, IFERROR(FIND("(", C28), 0)=0, IFERROR(FIND(")", C28), 0)=0, IFERROR(FIND("[", C28), 0)=0, IFERROR(FIND("]", C28), 0)=0, IFERROR(FIND("/", C28), 0)=0, IFERROR(FIND("\", C28), 0)=0, IFERROR(FIND("=", C28), 0)=0, IFERROR(FIND("+", C28), 0)=0, IFERROR(FIND("&lt;", C28), 0)=0, IFERROR(FIND("&gt;", C28), 0)=0, IFERROR(FIND(":", C28), 0)=0, IFERROR(FIND(";", C28), 0)=0, IFERROR(FIND("'", C28), 0)=0, IFERROR(FIND(",", C28), 0)=0, IFERROR(FIND("*", C28), 0)=0, IFERROR(FIND("^", C28), 0)=0, IFERROR(FIND("|", C28), 0)=0, IFERROR(FIND("&amp;", C28), 0)=0, IFERROR(FIND("#", C28), 0)=0, IFERROR(FIND(".", C28), 0)=0),"Acceptable Name","Unacceptable, PLEASE CHANGE")</f>
        <v>Acceptable Name</v>
      </c>
      <c r="E28" s="114" t="n">
        <v>25</v>
      </c>
      <c r="F28" s="123" t="n">
        <v>109.33</v>
      </c>
      <c r="G28" s="123"/>
      <c r="H28" s="123"/>
      <c r="I28" s="131"/>
      <c r="J28" s="131"/>
      <c r="K28" s="77"/>
      <c r="L28" s="0"/>
      <c r="M28" s="77"/>
      <c r="N28" s="0"/>
      <c r="O28" s="0"/>
      <c r="P28" s="0"/>
      <c r="Z28" s="78"/>
      <c r="AA28" s="119" t="n">
        <v>19</v>
      </c>
      <c r="AB28" s="119"/>
      <c r="AC28" s="119" t="s">
        <v>52</v>
      </c>
      <c r="AD28" s="119" t="s">
        <v>49</v>
      </c>
      <c r="AE28" s="77"/>
    </row>
    <row r="29" customFormat="false" ht="17" hidden="false" customHeight="true" outlineLevel="0" collapsed="false">
      <c r="A29" s="78"/>
      <c r="B29" s="120" t="s">
        <v>61</v>
      </c>
      <c r="C29" s="123" t="s">
        <v>589</v>
      </c>
      <c r="D29" s="122" t="str">
        <f aca="false">IF(AND(IFERROR(FIND(" ",C29),0)=0, IFERROR(FIND("?", C29), 0)=0, IFERROR(FIND("(", C29), 0)=0, IFERROR(FIND(")", C29), 0)=0, IFERROR(FIND("[", C29), 0)=0, IFERROR(FIND("]", C29), 0)=0, IFERROR(FIND("/", C29), 0)=0, IFERROR(FIND("\", C29), 0)=0, IFERROR(FIND("=", C29), 0)=0, IFERROR(FIND("+", C29), 0)=0, IFERROR(FIND("&lt;", C29), 0)=0, IFERROR(FIND("&gt;", C29), 0)=0, IFERROR(FIND(":", C29), 0)=0, IFERROR(FIND(";", C29), 0)=0, IFERROR(FIND("'", C29), 0)=0, IFERROR(FIND(",", C29), 0)=0, IFERROR(FIND("*", C29), 0)=0, IFERROR(FIND("^", C29), 0)=0, IFERROR(FIND("|", C29), 0)=0, IFERROR(FIND("&amp;", C29), 0)=0, IFERROR(FIND("#", C29), 0)=0, IFERROR(FIND(".", C29), 0)=0),"Acceptable Name","Unacceptable, PLEASE CHANGE")</f>
        <v>Acceptable Name</v>
      </c>
      <c r="E29" s="114" t="n">
        <v>25</v>
      </c>
      <c r="F29" s="123" t="n">
        <v>155.91</v>
      </c>
      <c r="G29" s="123"/>
      <c r="H29" s="123"/>
      <c r="I29" s="131"/>
      <c r="J29" s="131"/>
      <c r="K29" s="77"/>
      <c r="L29" s="0"/>
      <c r="M29" s="77"/>
      <c r="N29" s="0"/>
      <c r="O29" s="0"/>
      <c r="P29" s="0"/>
      <c r="Z29" s="78"/>
      <c r="AA29" s="119" t="n">
        <v>20</v>
      </c>
      <c r="AB29" s="119"/>
      <c r="AC29" s="119" t="s">
        <v>53</v>
      </c>
      <c r="AD29" s="119" t="s">
        <v>61</v>
      </c>
      <c r="AE29" s="77"/>
    </row>
    <row r="30" customFormat="false" ht="17" hidden="false" customHeight="true" outlineLevel="0" collapsed="false">
      <c r="A30" s="78"/>
      <c r="B30" s="120" t="s">
        <v>73</v>
      </c>
      <c r="C30" s="123" t="s">
        <v>590</v>
      </c>
      <c r="D30" s="122" t="str">
        <f aca="false">IF(AND(IFERROR(FIND(" ",C30),0)=0, IFERROR(FIND("?", C30), 0)=0, IFERROR(FIND("(", C30), 0)=0, IFERROR(FIND(")", C30), 0)=0, IFERROR(FIND("[", C30), 0)=0, IFERROR(FIND("]", C30), 0)=0, IFERROR(FIND("/", C30), 0)=0, IFERROR(FIND("\", C30), 0)=0, IFERROR(FIND("=", C30), 0)=0, IFERROR(FIND("+", C30), 0)=0, IFERROR(FIND("&lt;", C30), 0)=0, IFERROR(FIND("&gt;", C30), 0)=0, IFERROR(FIND(":", C30), 0)=0, IFERROR(FIND(";", C30), 0)=0, IFERROR(FIND("'", C30), 0)=0, IFERROR(FIND(",", C30), 0)=0, IFERROR(FIND("*", C30), 0)=0, IFERROR(FIND("^", C30), 0)=0, IFERROR(FIND("|", C30), 0)=0, IFERROR(FIND("&amp;", C30), 0)=0, IFERROR(FIND("#", C30), 0)=0, IFERROR(FIND(".", C30), 0)=0),"Acceptable Name","Unacceptable, PLEASE CHANGE")</f>
        <v>Acceptable Name</v>
      </c>
      <c r="E30" s="114" t="n">
        <v>25</v>
      </c>
      <c r="F30" s="123" t="n">
        <v>86.38</v>
      </c>
      <c r="G30" s="123"/>
      <c r="H30" s="123"/>
      <c r="I30" s="131"/>
      <c r="J30" s="131"/>
      <c r="K30" s="77"/>
      <c r="L30" s="0"/>
      <c r="M30" s="77"/>
      <c r="N30" s="0"/>
      <c r="O30" s="0"/>
      <c r="P30" s="0"/>
      <c r="Z30" s="78"/>
      <c r="AA30" s="119" t="n">
        <v>21</v>
      </c>
      <c r="AB30" s="119"/>
      <c r="AC30" s="119" t="s">
        <v>54</v>
      </c>
      <c r="AD30" s="119" t="s">
        <v>73</v>
      </c>
      <c r="AE30" s="77"/>
    </row>
    <row r="31" customFormat="false" ht="17" hidden="false" customHeight="true" outlineLevel="0" collapsed="false">
      <c r="A31" s="78"/>
      <c r="B31" s="120" t="s">
        <v>85</v>
      </c>
      <c r="C31" s="123" t="s">
        <v>591</v>
      </c>
      <c r="D31" s="122" t="str">
        <f aca="false">IF(AND(IFERROR(FIND(" ",C31),0)=0, IFERROR(FIND("?", C31), 0)=0, IFERROR(FIND("(", C31), 0)=0, IFERROR(FIND(")", C31), 0)=0, IFERROR(FIND("[", C31), 0)=0, IFERROR(FIND("]", C31), 0)=0, IFERROR(FIND("/", C31), 0)=0, IFERROR(FIND("\", C31), 0)=0, IFERROR(FIND("=", C31), 0)=0, IFERROR(FIND("+", C31), 0)=0, IFERROR(FIND("&lt;", C31), 0)=0, IFERROR(FIND("&gt;", C31), 0)=0, IFERROR(FIND(":", C31), 0)=0, IFERROR(FIND(";", C31), 0)=0, IFERROR(FIND("'", C31), 0)=0, IFERROR(FIND(",", C31), 0)=0, IFERROR(FIND("*", C31), 0)=0, IFERROR(FIND("^", C31), 0)=0, IFERROR(FIND("|", C31), 0)=0, IFERROR(FIND("&amp;", C31), 0)=0, IFERROR(FIND("#", C31), 0)=0, IFERROR(FIND(".", C31), 0)=0),"Acceptable Name","Unacceptable, PLEASE CHANGE")</f>
        <v>Acceptable Name</v>
      </c>
      <c r="E31" s="114" t="n">
        <v>25</v>
      </c>
      <c r="F31" s="123" t="n">
        <v>132.79</v>
      </c>
      <c r="G31" s="123"/>
      <c r="H31" s="123"/>
      <c r="I31" s="131"/>
      <c r="J31" s="131"/>
      <c r="K31" s="77"/>
      <c r="L31" s="0"/>
      <c r="M31" s="77"/>
      <c r="N31" s="0"/>
      <c r="O31" s="0"/>
      <c r="P31" s="0"/>
      <c r="Z31" s="78"/>
      <c r="AA31" s="119" t="n">
        <v>22</v>
      </c>
      <c r="AB31" s="119"/>
      <c r="AC31" s="119" t="s">
        <v>55</v>
      </c>
      <c r="AD31" s="119" t="s">
        <v>85</v>
      </c>
      <c r="AE31" s="77"/>
    </row>
    <row r="32" customFormat="false" ht="17" hidden="false" customHeight="true" outlineLevel="0" collapsed="false">
      <c r="A32" s="78"/>
      <c r="B32" s="120" t="s">
        <v>97</v>
      </c>
      <c r="C32" s="123" t="s">
        <v>592</v>
      </c>
      <c r="D32" s="122" t="str">
        <f aca="false">IF(AND(IFERROR(FIND(" ",C32),0)=0, IFERROR(FIND("?", C32), 0)=0, IFERROR(FIND("(", C32), 0)=0, IFERROR(FIND(")", C32), 0)=0, IFERROR(FIND("[", C32), 0)=0, IFERROR(FIND("]", C32), 0)=0, IFERROR(FIND("/", C32), 0)=0, IFERROR(FIND("\", C32), 0)=0, IFERROR(FIND("=", C32), 0)=0, IFERROR(FIND("+", C32), 0)=0, IFERROR(FIND("&lt;", C32), 0)=0, IFERROR(FIND("&gt;", C32), 0)=0, IFERROR(FIND(":", C32), 0)=0, IFERROR(FIND(";", C32), 0)=0, IFERROR(FIND("'", C32), 0)=0, IFERROR(FIND(",", C32), 0)=0, IFERROR(FIND("*", C32), 0)=0, IFERROR(FIND("^", C32), 0)=0, IFERROR(FIND("|", C32), 0)=0, IFERROR(FIND("&amp;", C32), 0)=0, IFERROR(FIND("#", C32), 0)=0, IFERROR(FIND(".", C32), 0)=0),"Acceptable Name","Unacceptable, PLEASE CHANGE")</f>
        <v>Acceptable Name</v>
      </c>
      <c r="E32" s="114" t="n">
        <v>25</v>
      </c>
      <c r="F32" s="123" t="n">
        <v>140.38</v>
      </c>
      <c r="G32" s="123"/>
      <c r="H32" s="123"/>
      <c r="I32" s="131"/>
      <c r="J32" s="131"/>
      <c r="K32" s="77"/>
      <c r="L32" s="0"/>
      <c r="M32" s="77"/>
      <c r="N32" s="0"/>
      <c r="O32" s="0"/>
      <c r="P32" s="0"/>
      <c r="Z32" s="78"/>
      <c r="AA32" s="119" t="n">
        <v>23</v>
      </c>
      <c r="AB32" s="119"/>
      <c r="AC32" s="119" t="s">
        <v>56</v>
      </c>
      <c r="AD32" s="119" t="s">
        <v>97</v>
      </c>
      <c r="AE32" s="77"/>
    </row>
    <row r="33" customFormat="false" ht="17" hidden="false" customHeight="true" outlineLevel="0" collapsed="false">
      <c r="A33" s="78"/>
      <c r="B33" s="120" t="s">
        <v>109</v>
      </c>
      <c r="C33" s="123" t="s">
        <v>593</v>
      </c>
      <c r="D33" s="122" t="str">
        <f aca="false">IF(AND(IFERROR(FIND(" ",C33),0)=0, IFERROR(FIND("?", C33), 0)=0, IFERROR(FIND("(", C33), 0)=0, IFERROR(FIND(")", C33), 0)=0, IFERROR(FIND("[", C33), 0)=0, IFERROR(FIND("]", C33), 0)=0, IFERROR(FIND("/", C33), 0)=0, IFERROR(FIND("\", C33), 0)=0, IFERROR(FIND("=", C33), 0)=0, IFERROR(FIND("+", C33), 0)=0, IFERROR(FIND("&lt;", C33), 0)=0, IFERROR(FIND("&gt;", C33), 0)=0, IFERROR(FIND(":", C33), 0)=0, IFERROR(FIND(";", C33), 0)=0, IFERROR(FIND("'", C33), 0)=0, IFERROR(FIND(",", C33), 0)=0, IFERROR(FIND("*", C33), 0)=0, IFERROR(FIND("^", C33), 0)=0, IFERROR(FIND("|", C33), 0)=0, IFERROR(FIND("&amp;", C33), 0)=0, IFERROR(FIND("#", C33), 0)=0, IFERROR(FIND(".", C33), 0)=0),"Acceptable Name","Unacceptable, PLEASE CHANGE")</f>
        <v>Acceptable Name</v>
      </c>
      <c r="E33" s="114" t="n">
        <v>25</v>
      </c>
      <c r="F33" s="123" t="n">
        <v>147.09</v>
      </c>
      <c r="G33" s="123"/>
      <c r="H33" s="123"/>
      <c r="I33" s="131"/>
      <c r="J33" s="131"/>
      <c r="K33" s="77"/>
      <c r="L33" s="0"/>
      <c r="M33" s="77"/>
      <c r="N33" s="0"/>
      <c r="O33" s="0"/>
      <c r="P33" s="0"/>
      <c r="Z33" s="78"/>
      <c r="AA33" s="119" t="n">
        <v>24</v>
      </c>
      <c r="AB33" s="119"/>
      <c r="AC33" s="119" t="s">
        <v>57</v>
      </c>
      <c r="AD33" s="119" t="s">
        <v>109</v>
      </c>
      <c r="AE33" s="77"/>
    </row>
    <row r="34" customFormat="false" ht="17" hidden="false" customHeight="true" outlineLevel="0" collapsed="false">
      <c r="A34" s="78"/>
      <c r="B34" s="120" t="s">
        <v>121</v>
      </c>
      <c r="C34" s="123" t="s">
        <v>594</v>
      </c>
      <c r="D34" s="122" t="str">
        <f aca="false">IF(AND(IFERROR(FIND(" ",C34),0)=0, IFERROR(FIND("?", C34), 0)=0, IFERROR(FIND("(", C34), 0)=0, IFERROR(FIND(")", C34), 0)=0, IFERROR(FIND("[", C34), 0)=0, IFERROR(FIND("]", C34), 0)=0, IFERROR(FIND("/", C34), 0)=0, IFERROR(FIND("\", C34), 0)=0, IFERROR(FIND("=", C34), 0)=0, IFERROR(FIND("+", C34), 0)=0, IFERROR(FIND("&lt;", C34), 0)=0, IFERROR(FIND("&gt;", C34), 0)=0, IFERROR(FIND(":", C34), 0)=0, IFERROR(FIND(";", C34), 0)=0, IFERROR(FIND("'", C34), 0)=0, IFERROR(FIND(",", C34), 0)=0, IFERROR(FIND("*", C34), 0)=0, IFERROR(FIND("^", C34), 0)=0, IFERROR(FIND("|", C34), 0)=0, IFERROR(FIND("&amp;", C34), 0)=0, IFERROR(FIND("#", C34), 0)=0, IFERROR(FIND(".", C34), 0)=0),"Acceptable Name","Unacceptable, PLEASE CHANGE")</f>
        <v>Acceptable Name</v>
      </c>
      <c r="E34" s="114" t="n">
        <v>25</v>
      </c>
      <c r="F34" s="123" t="n">
        <v>111.79</v>
      </c>
      <c r="G34" s="123"/>
      <c r="H34" s="123"/>
      <c r="I34" s="131"/>
      <c r="J34" s="131"/>
      <c r="K34" s="77"/>
      <c r="L34" s="0"/>
      <c r="M34" s="77"/>
      <c r="N34" s="0"/>
      <c r="O34" s="0"/>
      <c r="P34" s="0"/>
      <c r="Z34" s="78"/>
      <c r="AA34" s="119" t="n">
        <v>25</v>
      </c>
      <c r="AB34" s="119"/>
      <c r="AC34" s="119" t="s">
        <v>58</v>
      </c>
      <c r="AD34" s="119" t="s">
        <v>121</v>
      </c>
      <c r="AE34" s="77"/>
    </row>
    <row r="35" customFormat="false" ht="17" hidden="false" customHeight="true" outlineLevel="0" collapsed="false">
      <c r="A35" s="78"/>
      <c r="B35" s="120" t="s">
        <v>38</v>
      </c>
      <c r="C35" s="123" t="s">
        <v>595</v>
      </c>
      <c r="D35" s="122" t="str">
        <f aca="false">IF(AND(IFERROR(FIND(" ",C35),0)=0, IFERROR(FIND("?", C35), 0)=0, IFERROR(FIND("(", C35), 0)=0, IFERROR(FIND(")", C35), 0)=0, IFERROR(FIND("[", C35), 0)=0, IFERROR(FIND("]", C35), 0)=0, IFERROR(FIND("/", C35), 0)=0, IFERROR(FIND("\", C35), 0)=0, IFERROR(FIND("=", C35), 0)=0, IFERROR(FIND("+", C35), 0)=0, IFERROR(FIND("&lt;", C35), 0)=0, IFERROR(FIND("&gt;", C35), 0)=0, IFERROR(FIND(":", C35), 0)=0, IFERROR(FIND(";", C35), 0)=0, IFERROR(FIND("'", C35), 0)=0, IFERROR(FIND(",", C35), 0)=0, IFERROR(FIND("*", C35), 0)=0, IFERROR(FIND("^", C35), 0)=0, IFERROR(FIND("|", C35), 0)=0, IFERROR(FIND("&amp;", C35), 0)=0, IFERROR(FIND("#", C35), 0)=0, IFERROR(FIND(".", C35), 0)=0),"Acceptable Name","Unacceptable, PLEASE CHANGE")</f>
        <v>Acceptable Name</v>
      </c>
      <c r="E35" s="114" t="n">
        <v>25</v>
      </c>
      <c r="F35" s="123" t="n">
        <v>96.95</v>
      </c>
      <c r="G35" s="123"/>
      <c r="H35" s="123"/>
      <c r="I35" s="131"/>
      <c r="J35" s="131"/>
      <c r="K35" s="77"/>
      <c r="L35" s="0"/>
      <c r="M35" s="77"/>
      <c r="N35" s="0"/>
      <c r="O35" s="0"/>
      <c r="P35" s="0"/>
      <c r="Z35" s="78"/>
      <c r="AA35" s="119" t="n">
        <v>26</v>
      </c>
      <c r="AB35" s="119"/>
      <c r="AC35" s="119" t="s">
        <v>59</v>
      </c>
      <c r="AD35" s="119" t="s">
        <v>38</v>
      </c>
      <c r="AE35" s="77"/>
    </row>
    <row r="36" customFormat="false" ht="17" hidden="false" customHeight="true" outlineLevel="0" collapsed="false">
      <c r="A36" s="78"/>
      <c r="B36" s="120" t="s">
        <v>50</v>
      </c>
      <c r="C36" s="123" t="s">
        <v>596</v>
      </c>
      <c r="D36" s="122" t="str">
        <f aca="false">IF(AND(IFERROR(FIND(" ",C36),0)=0, IFERROR(FIND("?", C36), 0)=0, IFERROR(FIND("(", C36), 0)=0, IFERROR(FIND(")", C36), 0)=0, IFERROR(FIND("[", C36), 0)=0, IFERROR(FIND("]", C36), 0)=0, IFERROR(FIND("/", C36), 0)=0, IFERROR(FIND("\", C36), 0)=0, IFERROR(FIND("=", C36), 0)=0, IFERROR(FIND("+", C36), 0)=0, IFERROR(FIND("&lt;", C36), 0)=0, IFERROR(FIND("&gt;", C36), 0)=0, IFERROR(FIND(":", C36), 0)=0, IFERROR(FIND(";", C36), 0)=0, IFERROR(FIND("'", C36), 0)=0, IFERROR(FIND(",", C36), 0)=0, IFERROR(FIND("*", C36), 0)=0, IFERROR(FIND("^", C36), 0)=0, IFERROR(FIND("|", C36), 0)=0, IFERROR(FIND("&amp;", C36), 0)=0, IFERROR(FIND("#", C36), 0)=0, IFERROR(FIND(".", C36), 0)=0),"Acceptable Name","Unacceptable, PLEASE CHANGE")</f>
        <v>Acceptable Name</v>
      </c>
      <c r="E36" s="114" t="n">
        <v>25</v>
      </c>
      <c r="F36" s="123" t="n">
        <v>137.58</v>
      </c>
      <c r="G36" s="123"/>
      <c r="H36" s="123"/>
      <c r="I36" s="131"/>
      <c r="J36" s="131"/>
      <c r="K36" s="77"/>
      <c r="L36" s="0"/>
      <c r="M36" s="77"/>
      <c r="N36" s="0"/>
      <c r="O36" s="0"/>
      <c r="P36" s="0"/>
      <c r="Z36" s="78"/>
      <c r="AA36" s="119" t="n">
        <v>27</v>
      </c>
      <c r="AB36" s="119"/>
      <c r="AC36" s="119" t="s">
        <v>60</v>
      </c>
      <c r="AD36" s="119" t="s">
        <v>50</v>
      </c>
      <c r="AE36" s="77"/>
    </row>
    <row r="37" customFormat="false" ht="17" hidden="false" customHeight="true" outlineLevel="0" collapsed="false">
      <c r="A37" s="78"/>
      <c r="B37" s="120" t="s">
        <v>62</v>
      </c>
      <c r="C37" s="123" t="s">
        <v>597</v>
      </c>
      <c r="D37" s="122" t="str">
        <f aca="false">IF(AND(IFERROR(FIND(" ",C37),0)=0, IFERROR(FIND("?", C37), 0)=0, IFERROR(FIND("(", C37), 0)=0, IFERROR(FIND(")", C37), 0)=0, IFERROR(FIND("[", C37), 0)=0, IFERROR(FIND("]", C37), 0)=0, IFERROR(FIND("/", C37), 0)=0, IFERROR(FIND("\", C37), 0)=0, IFERROR(FIND("=", C37), 0)=0, IFERROR(FIND("+", C37), 0)=0, IFERROR(FIND("&lt;", C37), 0)=0, IFERROR(FIND("&gt;", C37), 0)=0, IFERROR(FIND(":", C37), 0)=0, IFERROR(FIND(";", C37), 0)=0, IFERROR(FIND("'", C37), 0)=0, IFERROR(FIND(",", C37), 0)=0, IFERROR(FIND("*", C37), 0)=0, IFERROR(FIND("^", C37), 0)=0, IFERROR(FIND("|", C37), 0)=0, IFERROR(FIND("&amp;", C37), 0)=0, IFERROR(FIND("#", C37), 0)=0, IFERROR(FIND(".", C37), 0)=0),"Acceptable Name","Unacceptable, PLEASE CHANGE")</f>
        <v>Acceptable Name</v>
      </c>
      <c r="E37" s="114" t="n">
        <v>25</v>
      </c>
      <c r="F37" s="123" t="n">
        <v>125.81</v>
      </c>
      <c r="G37" s="123"/>
      <c r="H37" s="123"/>
      <c r="I37" s="131"/>
      <c r="J37" s="131"/>
      <c r="K37" s="77"/>
      <c r="L37" s="0"/>
      <c r="M37" s="77"/>
      <c r="N37" s="0"/>
      <c r="O37" s="0"/>
      <c r="P37" s="0"/>
      <c r="Z37" s="78"/>
      <c r="AA37" s="119" t="n">
        <v>28</v>
      </c>
      <c r="AB37" s="119"/>
      <c r="AC37" s="119" t="s">
        <v>61</v>
      </c>
      <c r="AD37" s="119" t="s">
        <v>62</v>
      </c>
      <c r="AE37" s="77"/>
    </row>
    <row r="38" customFormat="false" ht="17" hidden="false" customHeight="true" outlineLevel="0" collapsed="false">
      <c r="A38" s="78"/>
      <c r="B38" s="120" t="s">
        <v>74</v>
      </c>
      <c r="C38" s="123" t="s">
        <v>598</v>
      </c>
      <c r="D38" s="122" t="str">
        <f aca="false">IF(AND(IFERROR(FIND(" ",C38),0)=0, IFERROR(FIND("?", C38), 0)=0, IFERROR(FIND("(", C38), 0)=0, IFERROR(FIND(")", C38), 0)=0, IFERROR(FIND("[", C38), 0)=0, IFERROR(FIND("]", C38), 0)=0, IFERROR(FIND("/", C38), 0)=0, IFERROR(FIND("\", C38), 0)=0, IFERROR(FIND("=", C38), 0)=0, IFERROR(FIND("+", C38), 0)=0, IFERROR(FIND("&lt;", C38), 0)=0, IFERROR(FIND("&gt;", C38), 0)=0, IFERROR(FIND(":", C38), 0)=0, IFERROR(FIND(";", C38), 0)=0, IFERROR(FIND("'", C38), 0)=0, IFERROR(FIND(",", C38), 0)=0, IFERROR(FIND("*", C38), 0)=0, IFERROR(FIND("^", C38), 0)=0, IFERROR(FIND("|", C38), 0)=0, IFERROR(FIND("&amp;", C38), 0)=0, IFERROR(FIND("#", C38), 0)=0, IFERROR(FIND(".", C38), 0)=0),"Acceptable Name","Unacceptable, PLEASE CHANGE")</f>
        <v>Acceptable Name</v>
      </c>
      <c r="E38" s="114" t="n">
        <v>25</v>
      </c>
      <c r="F38" s="123" t="n">
        <v>141.41</v>
      </c>
      <c r="G38" s="123"/>
      <c r="H38" s="123"/>
      <c r="I38" s="131"/>
      <c r="J38" s="131"/>
      <c r="K38" s="77"/>
      <c r="L38" s="0"/>
      <c r="M38" s="77"/>
      <c r="N38" s="0"/>
      <c r="O38" s="0"/>
      <c r="P38" s="0"/>
      <c r="Z38" s="78"/>
      <c r="AA38" s="119" t="n">
        <v>29</v>
      </c>
      <c r="AB38" s="119"/>
      <c r="AC38" s="119" t="s">
        <v>62</v>
      </c>
      <c r="AD38" s="119" t="s">
        <v>74</v>
      </c>
      <c r="AE38" s="77"/>
    </row>
    <row r="39" customFormat="false" ht="17" hidden="false" customHeight="true" outlineLevel="0" collapsed="false">
      <c r="A39" s="78"/>
      <c r="B39" s="120" t="s">
        <v>86</v>
      </c>
      <c r="C39" s="123" t="s">
        <v>599</v>
      </c>
      <c r="D39" s="122" t="str">
        <f aca="false">IF(AND(IFERROR(FIND(" ",C39),0)=0, IFERROR(FIND("?", C39), 0)=0, IFERROR(FIND("(", C39), 0)=0, IFERROR(FIND(")", C39), 0)=0, IFERROR(FIND("[", C39), 0)=0, IFERROR(FIND("]", C39), 0)=0, IFERROR(FIND("/", C39), 0)=0, IFERROR(FIND("\", C39), 0)=0, IFERROR(FIND("=", C39), 0)=0, IFERROR(FIND("+", C39), 0)=0, IFERROR(FIND("&lt;", C39), 0)=0, IFERROR(FIND("&gt;", C39), 0)=0, IFERROR(FIND(":", C39), 0)=0, IFERROR(FIND(";", C39), 0)=0, IFERROR(FIND("'", C39), 0)=0, IFERROR(FIND(",", C39), 0)=0, IFERROR(FIND("*", C39), 0)=0, IFERROR(FIND("^", C39), 0)=0, IFERROR(FIND("|", C39), 0)=0, IFERROR(FIND("&amp;", C39), 0)=0, IFERROR(FIND("#", C39), 0)=0, IFERROR(FIND(".", C39), 0)=0),"Acceptable Name","Unacceptable, PLEASE CHANGE")</f>
        <v>Acceptable Name</v>
      </c>
      <c r="E39" s="114" t="n">
        <v>25</v>
      </c>
      <c r="F39" s="123" t="n">
        <v>102.21</v>
      </c>
      <c r="G39" s="123"/>
      <c r="H39" s="123"/>
      <c r="I39" s="131"/>
      <c r="J39" s="131"/>
      <c r="K39" s="77"/>
      <c r="L39" s="0"/>
      <c r="M39" s="77"/>
      <c r="N39" s="0"/>
      <c r="O39" s="0"/>
      <c r="P39" s="0"/>
      <c r="Z39" s="78"/>
      <c r="AA39" s="119" t="n">
        <v>30</v>
      </c>
      <c r="AB39" s="119"/>
      <c r="AC39" s="119" t="s">
        <v>63</v>
      </c>
      <c r="AD39" s="119" t="s">
        <v>86</v>
      </c>
      <c r="AE39" s="77"/>
    </row>
    <row r="40" customFormat="false" ht="17" hidden="false" customHeight="true" outlineLevel="0" collapsed="false">
      <c r="A40" s="78"/>
      <c r="B40" s="120" t="s">
        <v>98</v>
      </c>
      <c r="C40" s="123" t="s">
        <v>600</v>
      </c>
      <c r="D40" s="122" t="str">
        <f aca="false">IF(AND(IFERROR(FIND(" ",C40),0)=0, IFERROR(FIND("?", C40), 0)=0, IFERROR(FIND("(", C40), 0)=0, IFERROR(FIND(")", C40), 0)=0, IFERROR(FIND("[", C40), 0)=0, IFERROR(FIND("]", C40), 0)=0, IFERROR(FIND("/", C40), 0)=0, IFERROR(FIND("\", C40), 0)=0, IFERROR(FIND("=", C40), 0)=0, IFERROR(FIND("+", C40), 0)=0, IFERROR(FIND("&lt;", C40), 0)=0, IFERROR(FIND("&gt;", C40), 0)=0, IFERROR(FIND(":", C40), 0)=0, IFERROR(FIND(";", C40), 0)=0, IFERROR(FIND("'", C40), 0)=0, IFERROR(FIND(",", C40), 0)=0, IFERROR(FIND("*", C40), 0)=0, IFERROR(FIND("^", C40), 0)=0, IFERROR(FIND("|", C40), 0)=0, IFERROR(FIND("&amp;", C40), 0)=0, IFERROR(FIND("#", C40), 0)=0, IFERROR(FIND(".", C40), 0)=0),"Acceptable Name","Unacceptable, PLEASE CHANGE")</f>
        <v>Acceptable Name</v>
      </c>
      <c r="E40" s="114" t="n">
        <v>25</v>
      </c>
      <c r="F40" s="123" t="n">
        <v>202.59</v>
      </c>
      <c r="G40" s="123"/>
      <c r="H40" s="123"/>
      <c r="I40" s="131"/>
      <c r="J40" s="131"/>
      <c r="K40" s="77"/>
      <c r="L40" s="0"/>
      <c r="M40" s="77"/>
      <c r="N40" s="0"/>
      <c r="O40" s="0"/>
      <c r="P40" s="0"/>
      <c r="Z40" s="78"/>
      <c r="AA40" s="119" t="n">
        <v>31</v>
      </c>
      <c r="AB40" s="119"/>
      <c r="AC40" s="119" t="s">
        <v>64</v>
      </c>
      <c r="AD40" s="119" t="s">
        <v>98</v>
      </c>
      <c r="AE40" s="77"/>
    </row>
    <row r="41" customFormat="false" ht="17" hidden="false" customHeight="true" outlineLevel="0" collapsed="false">
      <c r="A41" s="78"/>
      <c r="B41" s="120" t="s">
        <v>110</v>
      </c>
      <c r="C41" s="123" t="s">
        <v>601</v>
      </c>
      <c r="D41" s="122" t="str">
        <f aca="false">IF(AND(IFERROR(FIND(" ",C41),0)=0, IFERROR(FIND("?", C41), 0)=0, IFERROR(FIND("(", C41), 0)=0, IFERROR(FIND(")", C41), 0)=0, IFERROR(FIND("[", C41), 0)=0, IFERROR(FIND("]", C41), 0)=0, IFERROR(FIND("/", C41), 0)=0, IFERROR(FIND("\", C41), 0)=0, IFERROR(FIND("=", C41), 0)=0, IFERROR(FIND("+", C41), 0)=0, IFERROR(FIND("&lt;", C41), 0)=0, IFERROR(FIND("&gt;", C41), 0)=0, IFERROR(FIND(":", C41), 0)=0, IFERROR(FIND(";", C41), 0)=0, IFERROR(FIND("'", C41), 0)=0, IFERROR(FIND(",", C41), 0)=0, IFERROR(FIND("*", C41), 0)=0, IFERROR(FIND("^", C41), 0)=0, IFERROR(FIND("|", C41), 0)=0, IFERROR(FIND("&amp;", C41), 0)=0, IFERROR(FIND("#", C41), 0)=0, IFERROR(FIND(".", C41), 0)=0),"Acceptable Name","Unacceptable, PLEASE CHANGE")</f>
        <v>Acceptable Name</v>
      </c>
      <c r="E41" s="114" t="n">
        <v>25</v>
      </c>
      <c r="F41" s="123" t="n">
        <v>106.3</v>
      </c>
      <c r="G41" s="123"/>
      <c r="H41" s="123"/>
      <c r="I41" s="131"/>
      <c r="J41" s="131"/>
      <c r="K41" s="77"/>
      <c r="L41" s="0"/>
      <c r="M41" s="77"/>
      <c r="N41" s="0"/>
      <c r="O41" s="0"/>
      <c r="P41" s="0"/>
      <c r="Z41" s="78"/>
      <c r="AA41" s="119" t="n">
        <v>32</v>
      </c>
      <c r="AB41" s="119"/>
      <c r="AC41" s="119" t="s">
        <v>65</v>
      </c>
      <c r="AD41" s="119" t="s">
        <v>110</v>
      </c>
      <c r="AE41" s="77"/>
    </row>
    <row r="42" customFormat="false" ht="17" hidden="false" customHeight="true" outlineLevel="0" collapsed="false">
      <c r="A42" s="78"/>
      <c r="B42" s="120" t="s">
        <v>122</v>
      </c>
      <c r="C42" s="123" t="s">
        <v>602</v>
      </c>
      <c r="D42" s="122" t="str">
        <f aca="false">IF(AND(IFERROR(FIND(" ",C42),0)=0, IFERROR(FIND("?", C42), 0)=0, IFERROR(FIND("(", C42), 0)=0, IFERROR(FIND(")", C42), 0)=0, IFERROR(FIND("[", C42), 0)=0, IFERROR(FIND("]", C42), 0)=0, IFERROR(FIND("/", C42), 0)=0, IFERROR(FIND("\", C42), 0)=0, IFERROR(FIND("=", C42), 0)=0, IFERROR(FIND("+", C42), 0)=0, IFERROR(FIND("&lt;", C42), 0)=0, IFERROR(FIND("&gt;", C42), 0)=0, IFERROR(FIND(":", C42), 0)=0, IFERROR(FIND(";", C42), 0)=0, IFERROR(FIND("'", C42), 0)=0, IFERROR(FIND(",", C42), 0)=0, IFERROR(FIND("*", C42), 0)=0, IFERROR(FIND("^", C42), 0)=0, IFERROR(FIND("|", C42), 0)=0, IFERROR(FIND("&amp;", C42), 0)=0, IFERROR(FIND("#", C42), 0)=0, IFERROR(FIND(".", C42), 0)=0),"Acceptable Name","Unacceptable, PLEASE CHANGE")</f>
        <v>Acceptable Name</v>
      </c>
      <c r="E42" s="114" t="n">
        <v>25</v>
      </c>
      <c r="F42" s="123" t="n">
        <v>162.09</v>
      </c>
      <c r="G42" s="123"/>
      <c r="H42" s="123"/>
      <c r="I42" s="131"/>
      <c r="J42" s="131"/>
      <c r="K42" s="77"/>
      <c r="L42" s="0"/>
      <c r="M42" s="77"/>
      <c r="N42" s="0"/>
      <c r="O42" s="0"/>
      <c r="P42" s="0"/>
      <c r="Z42" s="78"/>
      <c r="AA42" s="119" t="n">
        <v>33</v>
      </c>
      <c r="AB42" s="119"/>
      <c r="AC42" s="119" t="s">
        <v>66</v>
      </c>
      <c r="AD42" s="119" t="s">
        <v>122</v>
      </c>
      <c r="AE42" s="77"/>
    </row>
    <row r="43" customFormat="false" ht="17" hidden="false" customHeight="true" outlineLevel="0" collapsed="false">
      <c r="A43" s="78"/>
      <c r="B43" s="120" t="s">
        <v>39</v>
      </c>
      <c r="C43" s="123" t="s">
        <v>603</v>
      </c>
      <c r="D43" s="122" t="str">
        <f aca="false">IF(AND(IFERROR(FIND(" ",C43),0)=0, IFERROR(FIND("?", C43), 0)=0, IFERROR(FIND("(", C43), 0)=0, IFERROR(FIND(")", C43), 0)=0, IFERROR(FIND("[", C43), 0)=0, IFERROR(FIND("]", C43), 0)=0, IFERROR(FIND("/", C43), 0)=0, IFERROR(FIND("\", C43), 0)=0, IFERROR(FIND("=", C43), 0)=0, IFERROR(FIND("+", C43), 0)=0, IFERROR(FIND("&lt;", C43), 0)=0, IFERROR(FIND("&gt;", C43), 0)=0, IFERROR(FIND(":", C43), 0)=0, IFERROR(FIND(";", C43), 0)=0, IFERROR(FIND("'", C43), 0)=0, IFERROR(FIND(",", C43), 0)=0, IFERROR(FIND("*", C43), 0)=0, IFERROR(FIND("^", C43), 0)=0, IFERROR(FIND("|", C43), 0)=0, IFERROR(FIND("&amp;", C43), 0)=0, IFERROR(FIND("#", C43), 0)=0, IFERROR(FIND(".", C43), 0)=0),"Acceptable Name","Unacceptable, PLEASE CHANGE")</f>
        <v>Acceptable Name</v>
      </c>
      <c r="E43" s="114" t="n">
        <v>25</v>
      </c>
      <c r="F43" s="123" t="n">
        <v>161.08</v>
      </c>
      <c r="G43" s="123"/>
      <c r="H43" s="123"/>
      <c r="I43" s="131"/>
      <c r="J43" s="131"/>
      <c r="K43" s="77"/>
      <c r="L43" s="0"/>
      <c r="M43" s="77"/>
      <c r="N43" s="0"/>
      <c r="O43" s="0"/>
      <c r="P43" s="0"/>
      <c r="Z43" s="78"/>
      <c r="AA43" s="119" t="n">
        <v>34</v>
      </c>
      <c r="AB43" s="119"/>
      <c r="AC43" s="119" t="s">
        <v>67</v>
      </c>
      <c r="AD43" s="119" t="s">
        <v>39</v>
      </c>
      <c r="AE43" s="77"/>
    </row>
    <row r="44" customFormat="false" ht="17" hidden="false" customHeight="true" outlineLevel="0" collapsed="false">
      <c r="A44" s="78"/>
      <c r="B44" s="120" t="s">
        <v>51</v>
      </c>
      <c r="C44" s="123" t="s">
        <v>604</v>
      </c>
      <c r="D44" s="122" t="str">
        <f aca="false">IF(AND(IFERROR(FIND(" ",C44),0)=0, IFERROR(FIND("?", C44), 0)=0, IFERROR(FIND("(", C44), 0)=0, IFERROR(FIND(")", C44), 0)=0, IFERROR(FIND("[", C44), 0)=0, IFERROR(FIND("]", C44), 0)=0, IFERROR(FIND("/", C44), 0)=0, IFERROR(FIND("\", C44), 0)=0, IFERROR(FIND("=", C44), 0)=0, IFERROR(FIND("+", C44), 0)=0, IFERROR(FIND("&lt;", C44), 0)=0, IFERROR(FIND("&gt;", C44), 0)=0, IFERROR(FIND(":", C44), 0)=0, IFERROR(FIND(";", C44), 0)=0, IFERROR(FIND("'", C44), 0)=0, IFERROR(FIND(",", C44), 0)=0, IFERROR(FIND("*", C44), 0)=0, IFERROR(FIND("^", C44), 0)=0, IFERROR(FIND("|", C44), 0)=0, IFERROR(FIND("&amp;", C44), 0)=0, IFERROR(FIND("#", C44), 0)=0, IFERROR(FIND(".", C44), 0)=0),"Acceptable Name","Unacceptable, PLEASE CHANGE")</f>
        <v>Acceptable Name</v>
      </c>
      <c r="E44" s="114" t="n">
        <v>25</v>
      </c>
      <c r="F44" s="123" t="n">
        <v>161.91</v>
      </c>
      <c r="G44" s="123"/>
      <c r="H44" s="123"/>
      <c r="I44" s="131"/>
      <c r="J44" s="131"/>
      <c r="K44" s="77"/>
      <c r="L44" s="0"/>
      <c r="M44" s="77"/>
      <c r="N44" s="0"/>
      <c r="O44" s="0"/>
      <c r="P44" s="0"/>
      <c r="Z44" s="78"/>
      <c r="AA44" s="119" t="n">
        <v>35</v>
      </c>
      <c r="AB44" s="119"/>
      <c r="AC44" s="119" t="s">
        <v>68</v>
      </c>
      <c r="AD44" s="119" t="s">
        <v>51</v>
      </c>
      <c r="AE44" s="77"/>
    </row>
    <row r="45" customFormat="false" ht="17" hidden="false" customHeight="true" outlineLevel="0" collapsed="false">
      <c r="A45" s="78"/>
      <c r="B45" s="120" t="s">
        <v>63</v>
      </c>
      <c r="C45" s="123" t="s">
        <v>605</v>
      </c>
      <c r="D45" s="122" t="str">
        <f aca="false">IF(AND(IFERROR(FIND(" ",C45),0)=0, IFERROR(FIND("?", C45), 0)=0, IFERROR(FIND("(", C45), 0)=0, IFERROR(FIND(")", C45), 0)=0, IFERROR(FIND("[", C45), 0)=0, IFERROR(FIND("]", C45), 0)=0, IFERROR(FIND("/", C45), 0)=0, IFERROR(FIND("\", C45), 0)=0, IFERROR(FIND("=", C45), 0)=0, IFERROR(FIND("+", C45), 0)=0, IFERROR(FIND("&lt;", C45), 0)=0, IFERROR(FIND("&gt;", C45), 0)=0, IFERROR(FIND(":", C45), 0)=0, IFERROR(FIND(";", C45), 0)=0, IFERROR(FIND("'", C45), 0)=0, IFERROR(FIND(",", C45), 0)=0, IFERROR(FIND("*", C45), 0)=0, IFERROR(FIND("^", C45), 0)=0, IFERROR(FIND("|", C45), 0)=0, IFERROR(FIND("&amp;", C45), 0)=0, IFERROR(FIND("#", C45), 0)=0, IFERROR(FIND(".", C45), 0)=0),"Acceptable Name","Unacceptable, PLEASE CHANGE")</f>
        <v>Acceptable Name</v>
      </c>
      <c r="E45" s="114" t="n">
        <v>25</v>
      </c>
      <c r="F45" s="123" t="n">
        <v>161.45</v>
      </c>
      <c r="G45" s="123"/>
      <c r="H45" s="123"/>
      <c r="I45" s="131"/>
      <c r="J45" s="131"/>
      <c r="K45" s="77"/>
      <c r="L45" s="0"/>
      <c r="M45" s="77"/>
      <c r="N45" s="0"/>
      <c r="O45" s="0"/>
      <c r="P45" s="0"/>
      <c r="Z45" s="78"/>
      <c r="AA45" s="119" t="n">
        <v>36</v>
      </c>
      <c r="AB45" s="119"/>
      <c r="AC45" s="119" t="s">
        <v>69</v>
      </c>
      <c r="AD45" s="119" t="s">
        <v>63</v>
      </c>
      <c r="AE45" s="77"/>
    </row>
    <row r="46" customFormat="false" ht="17" hidden="false" customHeight="true" outlineLevel="0" collapsed="false">
      <c r="A46" s="78"/>
      <c r="B46" s="120" t="s">
        <v>75</v>
      </c>
      <c r="C46" s="123" t="s">
        <v>606</v>
      </c>
      <c r="D46" s="122" t="str">
        <f aca="false">IF(AND(IFERROR(FIND(" ",C46),0)=0, IFERROR(FIND("?", C46), 0)=0, IFERROR(FIND("(", C46), 0)=0, IFERROR(FIND(")", C46), 0)=0, IFERROR(FIND("[", C46), 0)=0, IFERROR(FIND("]", C46), 0)=0, IFERROR(FIND("/", C46), 0)=0, IFERROR(FIND("\", C46), 0)=0, IFERROR(FIND("=", C46), 0)=0, IFERROR(FIND("+", C46), 0)=0, IFERROR(FIND("&lt;", C46), 0)=0, IFERROR(FIND("&gt;", C46), 0)=0, IFERROR(FIND(":", C46), 0)=0, IFERROR(FIND(";", C46), 0)=0, IFERROR(FIND("'", C46), 0)=0, IFERROR(FIND(",", C46), 0)=0, IFERROR(FIND("*", C46), 0)=0, IFERROR(FIND("^", C46), 0)=0, IFERROR(FIND("|", C46), 0)=0, IFERROR(FIND("&amp;", C46), 0)=0, IFERROR(FIND("#", C46), 0)=0, IFERROR(FIND(".", C46), 0)=0),"Acceptable Name","Unacceptable, PLEASE CHANGE")</f>
        <v>Acceptable Name</v>
      </c>
      <c r="E46" s="114" t="n">
        <v>25</v>
      </c>
      <c r="F46" s="123" t="n">
        <v>139.88</v>
      </c>
      <c r="G46" s="123"/>
      <c r="H46" s="123"/>
      <c r="I46" s="131"/>
      <c r="J46" s="131"/>
      <c r="K46" s="77"/>
      <c r="L46" s="0"/>
      <c r="M46" s="77"/>
      <c r="N46" s="0"/>
      <c r="O46" s="0"/>
      <c r="P46" s="0"/>
      <c r="Z46" s="78"/>
      <c r="AA46" s="119" t="n">
        <v>37</v>
      </c>
      <c r="AB46" s="119"/>
      <c r="AC46" s="119" t="s">
        <v>70</v>
      </c>
      <c r="AD46" s="119" t="s">
        <v>75</v>
      </c>
      <c r="AE46" s="77"/>
    </row>
    <row r="47" customFormat="false" ht="17" hidden="false" customHeight="true" outlineLevel="0" collapsed="false">
      <c r="A47" s="78"/>
      <c r="B47" s="120" t="s">
        <v>87</v>
      </c>
      <c r="C47" s="123" t="s">
        <v>607</v>
      </c>
      <c r="D47" s="122" t="str">
        <f aca="false">IF(AND(IFERROR(FIND(" ",C47),0)=0, IFERROR(FIND("?", C47), 0)=0, IFERROR(FIND("(", C47), 0)=0, IFERROR(FIND(")", C47), 0)=0, IFERROR(FIND("[", C47), 0)=0, IFERROR(FIND("]", C47), 0)=0, IFERROR(FIND("/", C47), 0)=0, IFERROR(FIND("\", C47), 0)=0, IFERROR(FIND("=", C47), 0)=0, IFERROR(FIND("+", C47), 0)=0, IFERROR(FIND("&lt;", C47), 0)=0, IFERROR(FIND("&gt;", C47), 0)=0, IFERROR(FIND(":", C47), 0)=0, IFERROR(FIND(";", C47), 0)=0, IFERROR(FIND("'", C47), 0)=0, IFERROR(FIND(",", C47), 0)=0, IFERROR(FIND("*", C47), 0)=0, IFERROR(FIND("^", C47), 0)=0, IFERROR(FIND("|", C47), 0)=0, IFERROR(FIND("&amp;", C47), 0)=0, IFERROR(FIND("#", C47), 0)=0, IFERROR(FIND(".", C47), 0)=0),"Acceptable Name","Unacceptable, PLEASE CHANGE")</f>
        <v>Acceptable Name</v>
      </c>
      <c r="E47" s="114" t="n">
        <v>25</v>
      </c>
      <c r="F47" s="123" t="n">
        <v>139.79</v>
      </c>
      <c r="G47" s="123"/>
      <c r="H47" s="123"/>
      <c r="I47" s="131"/>
      <c r="J47" s="131"/>
      <c r="K47" s="77"/>
      <c r="L47" s="0"/>
      <c r="M47" s="77"/>
      <c r="N47" s="0"/>
      <c r="O47" s="0"/>
      <c r="P47" s="0"/>
      <c r="Z47" s="78"/>
      <c r="AA47" s="119" t="n">
        <v>38</v>
      </c>
      <c r="AB47" s="119"/>
      <c r="AC47" s="119" t="s">
        <v>71</v>
      </c>
      <c r="AD47" s="119" t="s">
        <v>87</v>
      </c>
      <c r="AE47" s="77"/>
    </row>
    <row r="48" customFormat="false" ht="17" hidden="false" customHeight="true" outlineLevel="0" collapsed="false">
      <c r="A48" s="78"/>
      <c r="B48" s="120" t="s">
        <v>99</v>
      </c>
      <c r="C48" s="123" t="s">
        <v>608</v>
      </c>
      <c r="D48" s="122" t="str">
        <f aca="false">IF(AND(IFERROR(FIND(" ",C48),0)=0, IFERROR(FIND("?", C48), 0)=0, IFERROR(FIND("(", C48), 0)=0, IFERROR(FIND(")", C48), 0)=0, IFERROR(FIND("[", C48), 0)=0, IFERROR(FIND("]", C48), 0)=0, IFERROR(FIND("/", C48), 0)=0, IFERROR(FIND("\", C48), 0)=0, IFERROR(FIND("=", C48), 0)=0, IFERROR(FIND("+", C48), 0)=0, IFERROR(FIND("&lt;", C48), 0)=0, IFERROR(FIND("&gt;", C48), 0)=0, IFERROR(FIND(":", C48), 0)=0, IFERROR(FIND(";", C48), 0)=0, IFERROR(FIND("'", C48), 0)=0, IFERROR(FIND(",", C48), 0)=0, IFERROR(FIND("*", C48), 0)=0, IFERROR(FIND("^", C48), 0)=0, IFERROR(FIND("|", C48), 0)=0, IFERROR(FIND("&amp;", C48), 0)=0, IFERROR(FIND("#", C48), 0)=0, IFERROR(FIND(".", C48), 0)=0),"Acceptable Name","Unacceptable, PLEASE CHANGE")</f>
        <v>Acceptable Name</v>
      </c>
      <c r="E48" s="114" t="n">
        <v>25</v>
      </c>
      <c r="F48" s="123" t="n">
        <v>118.35</v>
      </c>
      <c r="G48" s="123"/>
      <c r="H48" s="123"/>
      <c r="I48" s="131"/>
      <c r="J48" s="131"/>
      <c r="K48" s="77"/>
      <c r="L48" s="0"/>
      <c r="M48" s="77"/>
      <c r="N48" s="0"/>
      <c r="O48" s="0"/>
      <c r="P48" s="0"/>
      <c r="Z48" s="78"/>
      <c r="AA48" s="119" t="n">
        <v>39</v>
      </c>
      <c r="AB48" s="119"/>
      <c r="AC48" s="119" t="s">
        <v>72</v>
      </c>
      <c r="AD48" s="119" t="s">
        <v>99</v>
      </c>
      <c r="AE48" s="77"/>
    </row>
    <row r="49" customFormat="false" ht="17" hidden="false" customHeight="true" outlineLevel="0" collapsed="false">
      <c r="A49" s="78"/>
      <c r="B49" s="120" t="s">
        <v>111</v>
      </c>
      <c r="C49" s="123" t="s">
        <v>609</v>
      </c>
      <c r="D49" s="122" t="str">
        <f aca="false">IF(AND(IFERROR(FIND(" ",C49),0)=0, IFERROR(FIND("?", C49), 0)=0, IFERROR(FIND("(", C49), 0)=0, IFERROR(FIND(")", C49), 0)=0, IFERROR(FIND("[", C49), 0)=0, IFERROR(FIND("]", C49), 0)=0, IFERROR(FIND("/", C49), 0)=0, IFERROR(FIND("\", C49), 0)=0, IFERROR(FIND("=", C49), 0)=0, IFERROR(FIND("+", C49), 0)=0, IFERROR(FIND("&lt;", C49), 0)=0, IFERROR(FIND("&gt;", C49), 0)=0, IFERROR(FIND(":", C49), 0)=0, IFERROR(FIND(";", C49), 0)=0, IFERROR(FIND("'", C49), 0)=0, IFERROR(FIND(",", C49), 0)=0, IFERROR(FIND("*", C49), 0)=0, IFERROR(FIND("^", C49), 0)=0, IFERROR(FIND("|", C49), 0)=0, IFERROR(FIND("&amp;", C49), 0)=0, IFERROR(FIND("#", C49), 0)=0, IFERROR(FIND(".", C49), 0)=0),"Acceptable Name","Unacceptable, PLEASE CHANGE")</f>
        <v>Acceptable Name</v>
      </c>
      <c r="E49" s="114" t="n">
        <v>25</v>
      </c>
      <c r="F49" s="123" t="n">
        <v>116</v>
      </c>
      <c r="G49" s="123"/>
      <c r="H49" s="123"/>
      <c r="I49" s="131"/>
      <c r="J49" s="131"/>
      <c r="K49" s="77"/>
      <c r="L49" s="0"/>
      <c r="M49" s="77"/>
      <c r="N49" s="0"/>
      <c r="O49" s="0"/>
      <c r="P49" s="69"/>
      <c r="Z49" s="78"/>
      <c r="AA49" s="119" t="n">
        <v>40</v>
      </c>
      <c r="AB49" s="119"/>
      <c r="AC49" s="119" t="s">
        <v>73</v>
      </c>
      <c r="AD49" s="119" t="s">
        <v>111</v>
      </c>
      <c r="AE49" s="77"/>
    </row>
    <row r="50" customFormat="false" ht="17" hidden="false" customHeight="true" outlineLevel="0" collapsed="false">
      <c r="A50" s="78"/>
      <c r="B50" s="120" t="s">
        <v>123</v>
      </c>
      <c r="C50" s="123" t="s">
        <v>610</v>
      </c>
      <c r="D50" s="122" t="str">
        <f aca="false">IF(AND(IFERROR(FIND(" ",C50),0)=0, IFERROR(FIND("?", C50), 0)=0, IFERROR(FIND("(", C50), 0)=0, IFERROR(FIND(")", C50), 0)=0, IFERROR(FIND("[", C50), 0)=0, IFERROR(FIND("]", C50), 0)=0, IFERROR(FIND("/", C50), 0)=0, IFERROR(FIND("\", C50), 0)=0, IFERROR(FIND("=", C50), 0)=0, IFERROR(FIND("+", C50), 0)=0, IFERROR(FIND("&lt;", C50), 0)=0, IFERROR(FIND("&gt;", C50), 0)=0, IFERROR(FIND(":", C50), 0)=0, IFERROR(FIND(";", C50), 0)=0, IFERROR(FIND("'", C50), 0)=0, IFERROR(FIND(",", C50), 0)=0, IFERROR(FIND("*", C50), 0)=0, IFERROR(FIND("^", C50), 0)=0, IFERROR(FIND("|", C50), 0)=0, IFERROR(FIND("&amp;", C50), 0)=0, IFERROR(FIND("#", C50), 0)=0, IFERROR(FIND(".", C50), 0)=0),"Acceptable Name","Unacceptable, PLEASE CHANGE")</f>
        <v>Acceptable Name</v>
      </c>
      <c r="E50" s="114" t="n">
        <v>25</v>
      </c>
      <c r="F50" s="123" t="n">
        <v>134.68</v>
      </c>
      <c r="G50" s="123"/>
      <c r="H50" s="123"/>
      <c r="I50" s="131"/>
      <c r="J50" s="131"/>
      <c r="K50" s="77"/>
      <c r="L50" s="0"/>
      <c r="M50" s="77"/>
      <c r="N50" s="0"/>
      <c r="O50" s="0"/>
      <c r="Z50" s="78"/>
      <c r="AA50" s="119" t="n">
        <v>41</v>
      </c>
      <c r="AB50" s="119"/>
      <c r="AC50" s="119" t="s">
        <v>74</v>
      </c>
      <c r="AD50" s="119" t="s">
        <v>123</v>
      </c>
      <c r="AE50" s="77"/>
    </row>
    <row r="51" customFormat="false" ht="17" hidden="false" customHeight="true" outlineLevel="0" collapsed="false">
      <c r="A51" s="78"/>
      <c r="B51" s="120" t="s">
        <v>40</v>
      </c>
      <c r="C51" s="123" t="s">
        <v>611</v>
      </c>
      <c r="D51" s="122" t="str">
        <f aca="false">IF(AND(IFERROR(FIND(" ",C51),0)=0, IFERROR(FIND("?", C51), 0)=0, IFERROR(FIND("(", C51), 0)=0, IFERROR(FIND(")", C51), 0)=0, IFERROR(FIND("[", C51), 0)=0, IFERROR(FIND("]", C51), 0)=0, IFERROR(FIND("/", C51), 0)=0, IFERROR(FIND("\", C51), 0)=0, IFERROR(FIND("=", C51), 0)=0, IFERROR(FIND("+", C51), 0)=0, IFERROR(FIND("&lt;", C51), 0)=0, IFERROR(FIND("&gt;", C51), 0)=0, IFERROR(FIND(":", C51), 0)=0, IFERROR(FIND(";", C51), 0)=0, IFERROR(FIND("'", C51), 0)=0, IFERROR(FIND(",", C51), 0)=0, IFERROR(FIND("*", C51), 0)=0, IFERROR(FIND("^", C51), 0)=0, IFERROR(FIND("|", C51), 0)=0, IFERROR(FIND("&amp;", C51), 0)=0, IFERROR(FIND("#", C51), 0)=0, IFERROR(FIND(".", C51), 0)=0),"Acceptable Name","Unacceptable, PLEASE CHANGE")</f>
        <v>Acceptable Name</v>
      </c>
      <c r="E51" s="114" t="n">
        <v>25</v>
      </c>
      <c r="F51" s="123" t="n">
        <v>78.73</v>
      </c>
      <c r="G51" s="123"/>
      <c r="H51" s="123"/>
      <c r="I51" s="131"/>
      <c r="J51" s="131"/>
      <c r="K51" s="77"/>
      <c r="L51" s="0"/>
      <c r="M51" s="77"/>
      <c r="N51" s="0"/>
      <c r="O51" s="0"/>
      <c r="Z51" s="78"/>
      <c r="AA51" s="119" t="n">
        <v>42</v>
      </c>
      <c r="AB51" s="119"/>
      <c r="AC51" s="119" t="s">
        <v>75</v>
      </c>
      <c r="AD51" s="119" t="s">
        <v>40</v>
      </c>
      <c r="AE51" s="77"/>
    </row>
    <row r="52" customFormat="false" ht="17" hidden="false" customHeight="true" outlineLevel="0" collapsed="false">
      <c r="A52" s="78"/>
      <c r="B52" s="120" t="s">
        <v>52</v>
      </c>
      <c r="C52" s="123" t="s">
        <v>612</v>
      </c>
      <c r="D52" s="122" t="str">
        <f aca="false">IF(AND(IFERROR(FIND(" ",C52),0)=0, IFERROR(FIND("?", C52), 0)=0, IFERROR(FIND("(", C52), 0)=0, IFERROR(FIND(")", C52), 0)=0, IFERROR(FIND("[", C52), 0)=0, IFERROR(FIND("]", C52), 0)=0, IFERROR(FIND("/", C52), 0)=0, IFERROR(FIND("\", C52), 0)=0, IFERROR(FIND("=", C52), 0)=0, IFERROR(FIND("+", C52), 0)=0, IFERROR(FIND("&lt;", C52), 0)=0, IFERROR(FIND("&gt;", C52), 0)=0, IFERROR(FIND(":", C52), 0)=0, IFERROR(FIND(";", C52), 0)=0, IFERROR(FIND("'", C52), 0)=0, IFERROR(FIND(",", C52), 0)=0, IFERROR(FIND("*", C52), 0)=0, IFERROR(FIND("^", C52), 0)=0, IFERROR(FIND("|", C52), 0)=0, IFERROR(FIND("&amp;", C52), 0)=0, IFERROR(FIND("#", C52), 0)=0, IFERROR(FIND(".", C52), 0)=0),"Acceptable Name","Unacceptable, PLEASE CHANGE")</f>
        <v>Acceptable Name</v>
      </c>
      <c r="E52" s="114" t="n">
        <v>25</v>
      </c>
      <c r="F52" s="123" t="n">
        <v>162.93</v>
      </c>
      <c r="G52" s="123"/>
      <c r="H52" s="123"/>
      <c r="I52" s="131"/>
      <c r="J52" s="131"/>
      <c r="K52" s="77"/>
      <c r="L52" s="0"/>
      <c r="M52" s="77"/>
      <c r="N52" s="0"/>
      <c r="O52" s="0"/>
      <c r="Z52" s="78"/>
      <c r="AA52" s="119" t="n">
        <v>43</v>
      </c>
      <c r="AB52" s="119"/>
      <c r="AC52" s="119" t="s">
        <v>76</v>
      </c>
      <c r="AD52" s="119" t="s">
        <v>52</v>
      </c>
      <c r="AE52" s="77"/>
    </row>
    <row r="53" customFormat="false" ht="17" hidden="false" customHeight="true" outlineLevel="0" collapsed="false">
      <c r="A53" s="78"/>
      <c r="B53" s="120" t="s">
        <v>64</v>
      </c>
      <c r="C53" s="123" t="s">
        <v>613</v>
      </c>
      <c r="D53" s="122" t="str">
        <f aca="false">IF(AND(IFERROR(FIND(" ",C53),0)=0, IFERROR(FIND("?", C53), 0)=0, IFERROR(FIND("(", C53), 0)=0, IFERROR(FIND(")", C53), 0)=0, IFERROR(FIND("[", C53), 0)=0, IFERROR(FIND("]", C53), 0)=0, IFERROR(FIND("/", C53), 0)=0, IFERROR(FIND("\", C53), 0)=0, IFERROR(FIND("=", C53), 0)=0, IFERROR(FIND("+", C53), 0)=0, IFERROR(FIND("&lt;", C53), 0)=0, IFERROR(FIND("&gt;", C53), 0)=0, IFERROR(FIND(":", C53), 0)=0, IFERROR(FIND(";", C53), 0)=0, IFERROR(FIND("'", C53), 0)=0, IFERROR(FIND(",", C53), 0)=0, IFERROR(FIND("*", C53), 0)=0, IFERROR(FIND("^", C53), 0)=0, IFERROR(FIND("|", C53), 0)=0, IFERROR(FIND("&amp;", C53), 0)=0, IFERROR(FIND("#", C53), 0)=0, IFERROR(FIND(".", C53), 0)=0),"Acceptable Name","Unacceptable, PLEASE CHANGE")</f>
        <v>Acceptable Name</v>
      </c>
      <c r="E53" s="114" t="n">
        <v>25</v>
      </c>
      <c r="F53" s="123" t="n">
        <v>140.34</v>
      </c>
      <c r="G53" s="123"/>
      <c r="H53" s="123"/>
      <c r="I53" s="132"/>
      <c r="J53" s="127"/>
      <c r="K53" s="0"/>
      <c r="L53" s="0"/>
      <c r="M53" s="77"/>
      <c r="N53" s="0"/>
      <c r="O53" s="0"/>
      <c r="Z53" s="78"/>
      <c r="AA53" s="119" t="n">
        <v>44</v>
      </c>
      <c r="AB53" s="119"/>
      <c r="AC53" s="119" t="s">
        <v>77</v>
      </c>
      <c r="AD53" s="119" t="s">
        <v>64</v>
      </c>
      <c r="AE53" s="77"/>
    </row>
    <row r="54" customFormat="false" ht="17" hidden="false" customHeight="true" outlineLevel="0" collapsed="false">
      <c r="A54" s="78"/>
      <c r="B54" s="120" t="s">
        <v>76</v>
      </c>
      <c r="C54" s="123" t="n">
        <v>477969</v>
      </c>
      <c r="D54" s="122" t="str">
        <f aca="false">IF(AND(IFERROR(FIND(" ",C54),0)=0, IFERROR(FIND("?", C54), 0)=0, IFERROR(FIND("(", C54), 0)=0, IFERROR(FIND(")", C54), 0)=0, IFERROR(FIND("[", C54), 0)=0, IFERROR(FIND("]", C54), 0)=0, IFERROR(FIND("/", C54), 0)=0, IFERROR(FIND("\", C54), 0)=0, IFERROR(FIND("=", C54), 0)=0, IFERROR(FIND("+", C54), 0)=0, IFERROR(FIND("&lt;", C54), 0)=0, IFERROR(FIND("&gt;", C54), 0)=0, IFERROR(FIND(":", C54), 0)=0, IFERROR(FIND(";", C54), 0)=0, IFERROR(FIND("'", C54), 0)=0, IFERROR(FIND(",", C54), 0)=0, IFERROR(FIND("*", C54), 0)=0, IFERROR(FIND("^", C54), 0)=0, IFERROR(FIND("|", C54), 0)=0, IFERROR(FIND("&amp;", C54), 0)=0, IFERROR(FIND("#", C54), 0)=0, IFERROR(FIND(".", C54), 0)=0),"Acceptable Name","Unacceptable, PLEASE CHANGE")</f>
        <v>Acceptable Name</v>
      </c>
      <c r="E54" s="114" t="n">
        <v>25</v>
      </c>
      <c r="F54" s="123" t="n">
        <v>156.41</v>
      </c>
      <c r="G54" s="123"/>
      <c r="H54" s="123"/>
      <c r="I54" s="77"/>
      <c r="J54" s="0"/>
      <c r="K54" s="0"/>
      <c r="L54" s="0"/>
      <c r="M54" s="77"/>
      <c r="N54" s="0"/>
      <c r="O54" s="0"/>
      <c r="Z54" s="78"/>
      <c r="AA54" s="119" t="n">
        <v>45</v>
      </c>
      <c r="AB54" s="119"/>
      <c r="AC54" s="119" t="s">
        <v>78</v>
      </c>
      <c r="AD54" s="119" t="s">
        <v>76</v>
      </c>
      <c r="AE54" s="77"/>
    </row>
    <row r="55" customFormat="false" ht="17" hidden="false" customHeight="true" outlineLevel="0" collapsed="false">
      <c r="A55" s="78"/>
      <c r="B55" s="120" t="s">
        <v>88</v>
      </c>
      <c r="C55" s="123" t="s">
        <v>614</v>
      </c>
      <c r="D55" s="122" t="str">
        <f aca="false">IF(AND(IFERROR(FIND(" ",C55),0)=0, IFERROR(FIND("?", C55), 0)=0, IFERROR(FIND("(", C55), 0)=0, IFERROR(FIND(")", C55), 0)=0, IFERROR(FIND("[", C55), 0)=0, IFERROR(FIND("]", C55), 0)=0, IFERROR(FIND("/", C55), 0)=0, IFERROR(FIND("\", C55), 0)=0, IFERROR(FIND("=", C55), 0)=0, IFERROR(FIND("+", C55), 0)=0, IFERROR(FIND("&lt;", C55), 0)=0, IFERROR(FIND("&gt;", C55), 0)=0, IFERROR(FIND(":", C55), 0)=0, IFERROR(FIND(";", C55), 0)=0, IFERROR(FIND("'", C55), 0)=0, IFERROR(FIND(",", C55), 0)=0, IFERROR(FIND("*", C55), 0)=0, IFERROR(FIND("^", C55), 0)=0, IFERROR(FIND("|", C55), 0)=0, IFERROR(FIND("&amp;", C55), 0)=0, IFERROR(FIND("#", C55), 0)=0, IFERROR(FIND(".", C55), 0)=0),"Acceptable Name","Unacceptable, PLEASE CHANGE")</f>
        <v>Acceptable Name</v>
      </c>
      <c r="E55" s="114" t="n">
        <v>25</v>
      </c>
      <c r="F55" s="123" t="n">
        <v>143.19</v>
      </c>
      <c r="G55" s="123"/>
      <c r="H55" s="123"/>
      <c r="I55" s="77"/>
      <c r="J55" s="0"/>
      <c r="K55" s="0"/>
      <c r="L55" s="0"/>
      <c r="M55" s="77"/>
      <c r="N55" s="0"/>
      <c r="O55" s="0"/>
      <c r="Z55" s="78"/>
      <c r="AA55" s="119" t="n">
        <v>46</v>
      </c>
      <c r="AB55" s="119"/>
      <c r="AC55" s="119" t="s">
        <v>79</v>
      </c>
      <c r="AD55" s="119" t="s">
        <v>88</v>
      </c>
      <c r="AE55" s="77"/>
    </row>
    <row r="56" customFormat="false" ht="17" hidden="false" customHeight="true" outlineLevel="0" collapsed="false">
      <c r="A56" s="78"/>
      <c r="B56" s="120" t="s">
        <v>100</v>
      </c>
      <c r="C56" s="123" t="s">
        <v>615</v>
      </c>
      <c r="D56" s="122" t="str">
        <f aca="false">IF(AND(IFERROR(FIND(" ",C56),0)=0, IFERROR(FIND("?", C56), 0)=0, IFERROR(FIND("(", C56), 0)=0, IFERROR(FIND(")", C56), 0)=0, IFERROR(FIND("[", C56), 0)=0, IFERROR(FIND("]", C56), 0)=0, IFERROR(FIND("/", C56), 0)=0, IFERROR(FIND("\", C56), 0)=0, IFERROR(FIND("=", C56), 0)=0, IFERROR(FIND("+", C56), 0)=0, IFERROR(FIND("&lt;", C56), 0)=0, IFERROR(FIND("&gt;", C56), 0)=0, IFERROR(FIND(":", C56), 0)=0, IFERROR(FIND(";", C56), 0)=0, IFERROR(FIND("'", C56), 0)=0, IFERROR(FIND(",", C56), 0)=0, IFERROR(FIND("*", C56), 0)=0, IFERROR(FIND("^", C56), 0)=0, IFERROR(FIND("|", C56), 0)=0, IFERROR(FIND("&amp;", C56), 0)=0, IFERROR(FIND("#", C56), 0)=0, IFERROR(FIND(".", C56), 0)=0),"Acceptable Name","Unacceptable, PLEASE CHANGE")</f>
        <v>Acceptable Name</v>
      </c>
      <c r="E56" s="114" t="n">
        <v>25</v>
      </c>
      <c r="F56" s="123" t="n">
        <v>120.73</v>
      </c>
      <c r="G56" s="123"/>
      <c r="H56" s="123"/>
      <c r="I56" s="77"/>
      <c r="J56" s="0"/>
      <c r="K56" s="0"/>
      <c r="L56" s="0"/>
      <c r="M56" s="77"/>
      <c r="N56" s="0"/>
      <c r="O56" s="0"/>
      <c r="Z56" s="78"/>
      <c r="AA56" s="119" t="n">
        <v>47</v>
      </c>
      <c r="AB56" s="119"/>
      <c r="AC56" s="119" t="s">
        <v>80</v>
      </c>
      <c r="AD56" s="119" t="s">
        <v>100</v>
      </c>
      <c r="AE56" s="77"/>
    </row>
    <row r="57" customFormat="false" ht="17" hidden="false" customHeight="true" outlineLevel="0" collapsed="false">
      <c r="A57" s="78"/>
      <c r="B57" s="120" t="s">
        <v>112</v>
      </c>
      <c r="C57" s="123" t="s">
        <v>616</v>
      </c>
      <c r="D57" s="122" t="str">
        <f aca="false">IF(AND(IFERROR(FIND(" ",C57),0)=0, IFERROR(FIND("?", C57), 0)=0, IFERROR(FIND("(", C57), 0)=0, IFERROR(FIND(")", C57), 0)=0, IFERROR(FIND("[", C57), 0)=0, IFERROR(FIND("]", C57), 0)=0, IFERROR(FIND("/", C57), 0)=0, IFERROR(FIND("\", C57), 0)=0, IFERROR(FIND("=", C57), 0)=0, IFERROR(FIND("+", C57), 0)=0, IFERROR(FIND("&lt;", C57), 0)=0, IFERROR(FIND("&gt;", C57), 0)=0, IFERROR(FIND(":", C57), 0)=0, IFERROR(FIND(";", C57), 0)=0, IFERROR(FIND("'", C57), 0)=0, IFERROR(FIND(",", C57), 0)=0, IFERROR(FIND("*", C57), 0)=0, IFERROR(FIND("^", C57), 0)=0, IFERROR(FIND("|", C57), 0)=0, IFERROR(FIND("&amp;", C57), 0)=0, IFERROR(FIND("#", C57), 0)=0, IFERROR(FIND(".", C57), 0)=0),"Acceptable Name","Unacceptable, PLEASE CHANGE")</f>
        <v>Acceptable Name</v>
      </c>
      <c r="E57" s="114" t="n">
        <v>25</v>
      </c>
      <c r="F57" s="123" t="n">
        <v>140.96</v>
      </c>
      <c r="G57" s="123"/>
      <c r="H57" s="123"/>
      <c r="I57" s="77"/>
      <c r="J57" s="0"/>
      <c r="K57" s="0"/>
      <c r="L57" s="0"/>
      <c r="M57" s="77"/>
      <c r="N57" s="0"/>
      <c r="O57" s="0"/>
      <c r="Z57" s="78"/>
      <c r="AA57" s="119" t="n">
        <v>48</v>
      </c>
      <c r="AB57" s="119"/>
      <c r="AC57" s="119" t="s">
        <v>81</v>
      </c>
      <c r="AD57" s="119" t="s">
        <v>112</v>
      </c>
      <c r="AE57" s="77"/>
    </row>
    <row r="58" customFormat="false" ht="17" hidden="false" customHeight="true" outlineLevel="0" collapsed="false">
      <c r="A58" s="78"/>
      <c r="B58" s="120" t="s">
        <v>124</v>
      </c>
      <c r="C58" s="123" t="s">
        <v>617</v>
      </c>
      <c r="D58" s="122" t="str">
        <f aca="false">IF(AND(IFERROR(FIND(" ",C58),0)=0, IFERROR(FIND("?", C58), 0)=0, IFERROR(FIND("(", C58), 0)=0, IFERROR(FIND(")", C58), 0)=0, IFERROR(FIND("[", C58), 0)=0, IFERROR(FIND("]", C58), 0)=0, IFERROR(FIND("/", C58), 0)=0, IFERROR(FIND("\", C58), 0)=0, IFERROR(FIND("=", C58), 0)=0, IFERROR(FIND("+", C58), 0)=0, IFERROR(FIND("&lt;", C58), 0)=0, IFERROR(FIND("&gt;", C58), 0)=0, IFERROR(FIND(":", C58), 0)=0, IFERROR(FIND(";", C58), 0)=0, IFERROR(FIND("'", C58), 0)=0, IFERROR(FIND(",", C58), 0)=0, IFERROR(FIND("*", C58), 0)=0, IFERROR(FIND("^", C58), 0)=0, IFERROR(FIND("|", C58), 0)=0, IFERROR(FIND("&amp;", C58), 0)=0, IFERROR(FIND("#", C58), 0)=0, IFERROR(FIND(".", C58), 0)=0),"Acceptable Name","Unacceptable, PLEASE CHANGE")</f>
        <v>Acceptable Name</v>
      </c>
      <c r="E58" s="114" t="n">
        <v>25</v>
      </c>
      <c r="F58" s="123" t="n">
        <v>138.76</v>
      </c>
      <c r="G58" s="123"/>
      <c r="H58" s="123"/>
      <c r="I58" s="77"/>
      <c r="J58" s="0"/>
      <c r="K58" s="0"/>
      <c r="L58" s="0"/>
      <c r="M58" s="77"/>
      <c r="N58" s="0"/>
      <c r="O58" s="0"/>
      <c r="Z58" s="78"/>
      <c r="AA58" s="119" t="n">
        <v>49</v>
      </c>
      <c r="AB58" s="119"/>
      <c r="AC58" s="119" t="s">
        <v>82</v>
      </c>
      <c r="AD58" s="119" t="s">
        <v>124</v>
      </c>
      <c r="AE58" s="77"/>
    </row>
    <row r="59" customFormat="false" ht="17" hidden="false" customHeight="true" outlineLevel="0" collapsed="false">
      <c r="A59" s="78"/>
      <c r="B59" s="120" t="s">
        <v>41</v>
      </c>
      <c r="C59" s="123" t="s">
        <v>618</v>
      </c>
      <c r="D59" s="122" t="str">
        <f aca="false">IF(AND(IFERROR(FIND(" ",C59),0)=0, IFERROR(FIND("?", C59), 0)=0, IFERROR(FIND("(", C59), 0)=0, IFERROR(FIND(")", C59), 0)=0, IFERROR(FIND("[", C59), 0)=0, IFERROR(FIND("]", C59), 0)=0, IFERROR(FIND("/", C59), 0)=0, IFERROR(FIND("\", C59), 0)=0, IFERROR(FIND("=", C59), 0)=0, IFERROR(FIND("+", C59), 0)=0, IFERROR(FIND("&lt;", C59), 0)=0, IFERROR(FIND("&gt;", C59), 0)=0, IFERROR(FIND(":", C59), 0)=0, IFERROR(FIND(";", C59), 0)=0, IFERROR(FIND("'", C59), 0)=0, IFERROR(FIND(",", C59), 0)=0, IFERROR(FIND("*", C59), 0)=0, IFERROR(FIND("^", C59), 0)=0, IFERROR(FIND("|", C59), 0)=0, IFERROR(FIND("&amp;", C59), 0)=0, IFERROR(FIND("#", C59), 0)=0, IFERROR(FIND(".", C59), 0)=0),"Acceptable Name","Unacceptable, PLEASE CHANGE")</f>
        <v>Acceptable Name</v>
      </c>
      <c r="E59" s="114" t="n">
        <v>25</v>
      </c>
      <c r="F59" s="123" t="n">
        <v>151.61</v>
      </c>
      <c r="G59" s="123"/>
      <c r="H59" s="123"/>
      <c r="I59" s="77"/>
      <c r="J59" s="0"/>
      <c r="K59" s="0"/>
      <c r="L59" s="0"/>
      <c r="M59" s="77"/>
      <c r="N59" s="0"/>
      <c r="O59" s="0"/>
      <c r="Z59" s="78"/>
      <c r="AA59" s="119" t="n">
        <v>50</v>
      </c>
      <c r="AB59" s="119"/>
      <c r="AC59" s="119" t="s">
        <v>83</v>
      </c>
      <c r="AD59" s="119" t="s">
        <v>41</v>
      </c>
      <c r="AE59" s="77"/>
    </row>
    <row r="60" customFormat="false" ht="17" hidden="false" customHeight="true" outlineLevel="0" collapsed="false">
      <c r="A60" s="78"/>
      <c r="B60" s="120" t="s">
        <v>53</v>
      </c>
      <c r="C60" s="123" t="s">
        <v>619</v>
      </c>
      <c r="D60" s="122" t="str">
        <f aca="false">IF(AND(IFERROR(FIND(" ",C60),0)=0, IFERROR(FIND("?", C60), 0)=0, IFERROR(FIND("(", C60), 0)=0, IFERROR(FIND(")", C60), 0)=0, IFERROR(FIND("[", C60), 0)=0, IFERROR(FIND("]", C60), 0)=0, IFERROR(FIND("/", C60), 0)=0, IFERROR(FIND("\", C60), 0)=0, IFERROR(FIND("=", C60), 0)=0, IFERROR(FIND("+", C60), 0)=0, IFERROR(FIND("&lt;", C60), 0)=0, IFERROR(FIND("&gt;", C60), 0)=0, IFERROR(FIND(":", C60), 0)=0, IFERROR(FIND(";", C60), 0)=0, IFERROR(FIND("'", C60), 0)=0, IFERROR(FIND(",", C60), 0)=0, IFERROR(FIND("*", C60), 0)=0, IFERROR(FIND("^", C60), 0)=0, IFERROR(FIND("|", C60), 0)=0, IFERROR(FIND("&amp;", C60), 0)=0, IFERROR(FIND("#", C60), 0)=0, IFERROR(FIND(".", C60), 0)=0),"Acceptable Name","Unacceptable, PLEASE CHANGE")</f>
        <v>Acceptable Name</v>
      </c>
      <c r="E60" s="114" t="n">
        <v>25</v>
      </c>
      <c r="F60" s="123" t="n">
        <v>122.83</v>
      </c>
      <c r="G60" s="123"/>
      <c r="H60" s="123"/>
      <c r="I60" s="133"/>
      <c r="J60" s="133"/>
      <c r="K60" s="133"/>
      <c r="L60" s="133"/>
      <c r="M60" s="77"/>
      <c r="N60" s="0"/>
      <c r="O60" s="0"/>
      <c r="Z60" s="78"/>
      <c r="AA60" s="119" t="n">
        <v>51</v>
      </c>
      <c r="AB60" s="119"/>
      <c r="AC60" s="119" t="s">
        <v>84</v>
      </c>
      <c r="AD60" s="119" t="s">
        <v>53</v>
      </c>
      <c r="AE60" s="77"/>
    </row>
    <row r="61" customFormat="false" ht="17" hidden="false" customHeight="true" outlineLevel="0" collapsed="false">
      <c r="A61" s="78"/>
      <c r="B61" s="120" t="s">
        <v>65</v>
      </c>
      <c r="C61" s="123" t="s">
        <v>620</v>
      </c>
      <c r="D61" s="122" t="str">
        <f aca="false">IF(AND(IFERROR(FIND(" ",C61),0)=0, IFERROR(FIND("?", C61), 0)=0, IFERROR(FIND("(", C61), 0)=0, IFERROR(FIND(")", C61), 0)=0, IFERROR(FIND("[", C61), 0)=0, IFERROR(FIND("]", C61), 0)=0, IFERROR(FIND("/", C61), 0)=0, IFERROR(FIND("\", C61), 0)=0, IFERROR(FIND("=", C61), 0)=0, IFERROR(FIND("+", C61), 0)=0, IFERROR(FIND("&lt;", C61), 0)=0, IFERROR(FIND("&gt;", C61), 0)=0, IFERROR(FIND(":", C61), 0)=0, IFERROR(FIND(";", C61), 0)=0, IFERROR(FIND("'", C61), 0)=0, IFERROR(FIND(",", C61), 0)=0, IFERROR(FIND("*", C61), 0)=0, IFERROR(FIND("^", C61), 0)=0, IFERROR(FIND("|", C61), 0)=0, IFERROR(FIND("&amp;", C61), 0)=0, IFERROR(FIND("#", C61), 0)=0, IFERROR(FIND(".", C61), 0)=0),"Acceptable Name","Unacceptable, PLEASE CHANGE")</f>
        <v>Acceptable Name</v>
      </c>
      <c r="E61" s="114" t="n">
        <v>25</v>
      </c>
      <c r="F61" s="123" t="n">
        <v>131.1</v>
      </c>
      <c r="G61" s="123"/>
      <c r="H61" s="123"/>
      <c r="I61" s="133"/>
      <c r="J61" s="133"/>
      <c r="K61" s="133"/>
      <c r="L61" s="133"/>
      <c r="M61" s="77"/>
      <c r="N61" s="0"/>
      <c r="O61" s="0"/>
      <c r="Z61" s="78"/>
      <c r="AA61" s="119" t="n">
        <v>52</v>
      </c>
      <c r="AB61" s="119"/>
      <c r="AC61" s="119" t="s">
        <v>85</v>
      </c>
      <c r="AD61" s="119" t="s">
        <v>65</v>
      </c>
      <c r="AE61" s="77"/>
    </row>
    <row r="62" customFormat="false" ht="17" hidden="false" customHeight="true" outlineLevel="0" collapsed="false">
      <c r="A62" s="78"/>
      <c r="B62" s="120" t="s">
        <v>77</v>
      </c>
      <c r="C62" s="123" t="s">
        <v>621</v>
      </c>
      <c r="D62" s="122" t="str">
        <f aca="false">IF(AND(IFERROR(FIND(" ",C62),0)=0, IFERROR(FIND("?", C62), 0)=0, IFERROR(FIND("(", C62), 0)=0, IFERROR(FIND(")", C62), 0)=0, IFERROR(FIND("[", C62), 0)=0, IFERROR(FIND("]", C62), 0)=0, IFERROR(FIND("/", C62), 0)=0, IFERROR(FIND("\", C62), 0)=0, IFERROR(FIND("=", C62), 0)=0, IFERROR(FIND("+", C62), 0)=0, IFERROR(FIND("&lt;", C62), 0)=0, IFERROR(FIND("&gt;", C62), 0)=0, IFERROR(FIND(":", C62), 0)=0, IFERROR(FIND(";", C62), 0)=0, IFERROR(FIND("'", C62), 0)=0, IFERROR(FIND(",", C62), 0)=0, IFERROR(FIND("*", C62), 0)=0, IFERROR(FIND("^", C62), 0)=0, IFERROR(FIND("|", C62), 0)=0, IFERROR(FIND("&amp;", C62), 0)=0, IFERROR(FIND("#", C62), 0)=0, IFERROR(FIND(".", C62), 0)=0),"Acceptable Name","Unacceptable, PLEASE CHANGE")</f>
        <v>Acceptable Name</v>
      </c>
      <c r="E62" s="114" t="n">
        <v>25</v>
      </c>
      <c r="F62" s="123" t="n">
        <v>138.39</v>
      </c>
      <c r="G62" s="123"/>
      <c r="H62" s="123"/>
      <c r="I62" s="77"/>
      <c r="J62" s="0"/>
      <c r="K62" s="0"/>
      <c r="L62" s="0"/>
      <c r="M62" s="77"/>
      <c r="N62" s="0"/>
      <c r="O62" s="0"/>
      <c r="Z62" s="78"/>
      <c r="AA62" s="119" t="n">
        <v>53</v>
      </c>
      <c r="AB62" s="119"/>
      <c r="AC62" s="119" t="s">
        <v>86</v>
      </c>
      <c r="AD62" s="119" t="s">
        <v>77</v>
      </c>
      <c r="AE62" s="77"/>
    </row>
    <row r="63" customFormat="false" ht="17" hidden="false" customHeight="true" outlineLevel="0" collapsed="false">
      <c r="A63" s="78"/>
      <c r="B63" s="120" t="s">
        <v>89</v>
      </c>
      <c r="C63" s="123" t="s">
        <v>622</v>
      </c>
      <c r="D63" s="122" t="str">
        <f aca="false">IF(AND(IFERROR(FIND(" ",C63),0)=0, IFERROR(FIND("?", C63), 0)=0, IFERROR(FIND("(", C63), 0)=0, IFERROR(FIND(")", C63), 0)=0, IFERROR(FIND("[", C63), 0)=0, IFERROR(FIND("]", C63), 0)=0, IFERROR(FIND("/", C63), 0)=0, IFERROR(FIND("\", C63), 0)=0, IFERROR(FIND("=", C63), 0)=0, IFERROR(FIND("+", C63), 0)=0, IFERROR(FIND("&lt;", C63), 0)=0, IFERROR(FIND("&gt;", C63), 0)=0, IFERROR(FIND(":", C63), 0)=0, IFERROR(FIND(";", C63), 0)=0, IFERROR(FIND("'", C63), 0)=0, IFERROR(FIND(",", C63), 0)=0, IFERROR(FIND("*", C63), 0)=0, IFERROR(FIND("^", C63), 0)=0, IFERROR(FIND("|", C63), 0)=0, IFERROR(FIND("&amp;", C63), 0)=0, IFERROR(FIND("#", C63), 0)=0, IFERROR(FIND(".", C63), 0)=0),"Acceptable Name","Unacceptable, PLEASE CHANGE")</f>
        <v>Acceptable Name</v>
      </c>
      <c r="E63" s="114" t="n">
        <v>25</v>
      </c>
      <c r="F63" s="123" t="n">
        <v>159.84</v>
      </c>
      <c r="G63" s="123"/>
      <c r="H63" s="123"/>
      <c r="I63" s="134"/>
      <c r="J63" s="135" t="s">
        <v>197</v>
      </c>
      <c r="K63" s="135"/>
      <c r="L63" s="135"/>
      <c r="M63" s="135"/>
      <c r="N63" s="135"/>
      <c r="O63" s="135"/>
      <c r="Z63" s="78"/>
      <c r="AA63" s="119" t="n">
        <v>54</v>
      </c>
      <c r="AB63" s="119"/>
      <c r="AC63" s="119" t="s">
        <v>87</v>
      </c>
      <c r="AD63" s="119" t="s">
        <v>89</v>
      </c>
      <c r="AE63" s="77"/>
    </row>
    <row r="64" customFormat="false" ht="17" hidden="false" customHeight="true" outlineLevel="0" collapsed="false">
      <c r="A64" s="78"/>
      <c r="B64" s="120" t="s">
        <v>101</v>
      </c>
      <c r="C64" s="123" t="s">
        <v>623</v>
      </c>
      <c r="D64" s="122" t="str">
        <f aca="false">IF(AND(IFERROR(FIND(" ",C64),0)=0, IFERROR(FIND("?", C64), 0)=0, IFERROR(FIND("(", C64), 0)=0, IFERROR(FIND(")", C64), 0)=0, IFERROR(FIND("[", C64), 0)=0, IFERROR(FIND("]", C64), 0)=0, IFERROR(FIND("/", C64), 0)=0, IFERROR(FIND("\", C64), 0)=0, IFERROR(FIND("=", C64), 0)=0, IFERROR(FIND("+", C64), 0)=0, IFERROR(FIND("&lt;", C64), 0)=0, IFERROR(FIND("&gt;", C64), 0)=0, IFERROR(FIND(":", C64), 0)=0, IFERROR(FIND(";", C64), 0)=0, IFERROR(FIND("'", C64), 0)=0, IFERROR(FIND(",", C64), 0)=0, IFERROR(FIND("*", C64), 0)=0, IFERROR(FIND("^", C64), 0)=0, IFERROR(FIND("|", C64), 0)=0, IFERROR(FIND("&amp;", C64), 0)=0, IFERROR(FIND("#", C64), 0)=0, IFERROR(FIND(".", C64), 0)=0),"Acceptable Name","Unacceptable, PLEASE CHANGE")</f>
        <v>Acceptable Name</v>
      </c>
      <c r="E64" s="114" t="n">
        <v>25</v>
      </c>
      <c r="F64" s="123" t="n">
        <v>154.41</v>
      </c>
      <c r="G64" s="123"/>
      <c r="H64" s="123"/>
      <c r="I64" s="136"/>
      <c r="J64" s="136"/>
      <c r="K64" s="136"/>
      <c r="L64" s="137"/>
      <c r="M64" s="77"/>
      <c r="N64" s="0"/>
      <c r="O64" s="0"/>
      <c r="Z64" s="78"/>
      <c r="AA64" s="119" t="n">
        <v>55</v>
      </c>
      <c r="AB64" s="119"/>
      <c r="AC64" s="119" t="s">
        <v>88</v>
      </c>
      <c r="AD64" s="119" t="s">
        <v>101</v>
      </c>
      <c r="AE64" s="77"/>
    </row>
    <row r="65" customFormat="false" ht="17" hidden="false" customHeight="true" outlineLevel="0" collapsed="false">
      <c r="A65" s="78"/>
      <c r="B65" s="120" t="s">
        <v>113</v>
      </c>
      <c r="C65" s="123" t="s">
        <v>624</v>
      </c>
      <c r="D65" s="122" t="str">
        <f aca="false">IF(AND(IFERROR(FIND(" ",C65),0)=0, IFERROR(FIND("?", C65), 0)=0, IFERROR(FIND("(", C65), 0)=0, IFERROR(FIND(")", C65), 0)=0, IFERROR(FIND("[", C65), 0)=0, IFERROR(FIND("]", C65), 0)=0, IFERROR(FIND("/", C65), 0)=0, IFERROR(FIND("\", C65), 0)=0, IFERROR(FIND("=", C65), 0)=0, IFERROR(FIND("+", C65), 0)=0, IFERROR(FIND("&lt;", C65), 0)=0, IFERROR(FIND("&gt;", C65), 0)=0, IFERROR(FIND(":", C65), 0)=0, IFERROR(FIND(";", C65), 0)=0, IFERROR(FIND("'", C65), 0)=0, IFERROR(FIND(",", C65), 0)=0, IFERROR(FIND("*", C65), 0)=0, IFERROR(FIND("^", C65), 0)=0, IFERROR(FIND("|", C65), 0)=0, IFERROR(FIND("&amp;", C65), 0)=0, IFERROR(FIND("#", C65), 0)=0, IFERROR(FIND(".", C65), 0)=0),"Acceptable Name","Unacceptable, PLEASE CHANGE")</f>
        <v>Acceptable Name</v>
      </c>
      <c r="E65" s="114" t="n">
        <v>25</v>
      </c>
      <c r="F65" s="123" t="n">
        <v>92.27</v>
      </c>
      <c r="G65" s="123"/>
      <c r="H65" s="123"/>
      <c r="I65" s="138"/>
      <c r="J65" s="139"/>
      <c r="K65" s="139"/>
      <c r="L65" s="139"/>
      <c r="M65" s="139"/>
      <c r="N65" s="139"/>
      <c r="O65" s="139"/>
      <c r="Z65" s="78"/>
      <c r="AA65" s="119" t="n">
        <v>56</v>
      </c>
      <c r="AB65" s="119"/>
      <c r="AC65" s="119" t="s">
        <v>89</v>
      </c>
      <c r="AD65" s="119" t="s">
        <v>113</v>
      </c>
      <c r="AE65" s="77"/>
    </row>
    <row r="66" customFormat="false" ht="17" hidden="false" customHeight="true" outlineLevel="0" collapsed="false">
      <c r="A66" s="78"/>
      <c r="B66" s="120" t="s">
        <v>125</v>
      </c>
      <c r="C66" s="123" t="s">
        <v>617</v>
      </c>
      <c r="D66" s="122" t="str">
        <f aca="false">IF(AND(IFERROR(FIND(" ",C66),0)=0, IFERROR(FIND("?", C66), 0)=0, IFERROR(FIND("(", C66), 0)=0, IFERROR(FIND(")", C66), 0)=0, IFERROR(FIND("[", C66), 0)=0, IFERROR(FIND("]", C66), 0)=0, IFERROR(FIND("/", C66), 0)=0, IFERROR(FIND("\", C66), 0)=0, IFERROR(FIND("=", C66), 0)=0, IFERROR(FIND("+", C66), 0)=0, IFERROR(FIND("&lt;", C66), 0)=0, IFERROR(FIND("&gt;", C66), 0)=0, IFERROR(FIND(":", C66), 0)=0, IFERROR(FIND(";", C66), 0)=0, IFERROR(FIND("'", C66), 0)=0, IFERROR(FIND(",", C66), 0)=0, IFERROR(FIND("*", C66), 0)=0, IFERROR(FIND("^", C66), 0)=0, IFERROR(FIND("|", C66), 0)=0, IFERROR(FIND("&amp;", C66), 0)=0, IFERROR(FIND("#", C66), 0)=0, IFERROR(FIND(".", C66), 0)=0),"Acceptable Name","Unacceptable, PLEASE CHANGE")</f>
        <v>Acceptable Name</v>
      </c>
      <c r="E66" s="114" t="n">
        <v>25</v>
      </c>
      <c r="F66" s="123" t="n">
        <v>248.54</v>
      </c>
      <c r="G66" s="123"/>
      <c r="H66" s="123"/>
      <c r="I66" s="140"/>
      <c r="J66" s="141"/>
      <c r="K66" s="141"/>
      <c r="L66" s="141"/>
      <c r="M66" s="141"/>
      <c r="N66" s="142"/>
      <c r="Z66" s="78"/>
      <c r="AA66" s="119" t="n">
        <v>57</v>
      </c>
      <c r="AB66" s="119"/>
      <c r="AC66" s="119" t="s">
        <v>90</v>
      </c>
      <c r="AD66" s="119" t="s">
        <v>125</v>
      </c>
      <c r="AE66" s="77"/>
    </row>
    <row r="67" customFormat="false" ht="17" hidden="false" customHeight="true" outlineLevel="0" collapsed="false">
      <c r="A67" s="78"/>
      <c r="B67" s="120" t="s">
        <v>42</v>
      </c>
      <c r="C67" s="123" t="s">
        <v>625</v>
      </c>
      <c r="D67" s="122" t="str">
        <f aca="false">IF(AND(IFERROR(FIND(" ",C67),0)=0, IFERROR(FIND("?", C67), 0)=0, IFERROR(FIND("(", C67), 0)=0, IFERROR(FIND(")", C67), 0)=0, IFERROR(FIND("[", C67), 0)=0, IFERROR(FIND("]", C67), 0)=0, IFERROR(FIND("/", C67), 0)=0, IFERROR(FIND("\", C67), 0)=0, IFERROR(FIND("=", C67), 0)=0, IFERROR(FIND("+", C67), 0)=0, IFERROR(FIND("&lt;", C67), 0)=0, IFERROR(FIND("&gt;", C67), 0)=0, IFERROR(FIND(":", C67), 0)=0, IFERROR(FIND(";", C67), 0)=0, IFERROR(FIND("'", C67), 0)=0, IFERROR(FIND(",", C67), 0)=0, IFERROR(FIND("*", C67), 0)=0, IFERROR(FIND("^", C67), 0)=0, IFERROR(FIND("|", C67), 0)=0, IFERROR(FIND("&amp;", C67), 0)=0, IFERROR(FIND("#", C67), 0)=0, IFERROR(FIND(".", C67), 0)=0),"Acceptable Name","Unacceptable, PLEASE CHANGE")</f>
        <v>Acceptable Name</v>
      </c>
      <c r="E67" s="114" t="n">
        <v>25</v>
      </c>
      <c r="F67" s="123" t="n">
        <v>225.09</v>
      </c>
      <c r="G67" s="123"/>
      <c r="H67" s="123"/>
      <c r="I67" s="133"/>
      <c r="J67" s="133"/>
      <c r="K67" s="133"/>
      <c r="L67" s="133"/>
      <c r="Z67" s="78"/>
      <c r="AA67" s="119" t="n">
        <v>58</v>
      </c>
      <c r="AB67" s="119"/>
      <c r="AC67" s="119" t="s">
        <v>91</v>
      </c>
      <c r="AD67" s="119" t="s">
        <v>42</v>
      </c>
      <c r="AE67" s="77"/>
    </row>
    <row r="68" customFormat="false" ht="17" hidden="false" customHeight="true" outlineLevel="0" collapsed="false">
      <c r="A68" s="78"/>
      <c r="B68" s="120" t="s">
        <v>54</v>
      </c>
      <c r="C68" s="123" t="s">
        <v>626</v>
      </c>
      <c r="D68" s="122" t="str">
        <f aca="false">IF(AND(IFERROR(FIND(" ",C68),0)=0, IFERROR(FIND("?", C68), 0)=0, IFERROR(FIND("(", C68), 0)=0, IFERROR(FIND(")", C68), 0)=0, IFERROR(FIND("[", C68), 0)=0, IFERROR(FIND("]", C68), 0)=0, IFERROR(FIND("/", C68), 0)=0, IFERROR(FIND("\", C68), 0)=0, IFERROR(FIND("=", C68), 0)=0, IFERROR(FIND("+", C68), 0)=0, IFERROR(FIND("&lt;", C68), 0)=0, IFERROR(FIND("&gt;", C68), 0)=0, IFERROR(FIND(":", C68), 0)=0, IFERROR(FIND(";", C68), 0)=0, IFERROR(FIND("'", C68), 0)=0, IFERROR(FIND(",", C68), 0)=0, IFERROR(FIND("*", C68), 0)=0, IFERROR(FIND("^", C68), 0)=0, IFERROR(FIND("|", C68), 0)=0, IFERROR(FIND("&amp;", C68), 0)=0, IFERROR(FIND("#", C68), 0)=0, IFERROR(FIND(".", C68), 0)=0),"Acceptable Name","Unacceptable, PLEASE CHANGE")</f>
        <v>Acceptable Name</v>
      </c>
      <c r="E68" s="114" t="n">
        <v>25</v>
      </c>
      <c r="F68" s="123" t="n">
        <v>173.08</v>
      </c>
      <c r="G68" s="123"/>
      <c r="H68" s="123"/>
      <c r="I68" s="133"/>
      <c r="J68" s="133"/>
      <c r="K68" s="133"/>
      <c r="L68" s="133"/>
      <c r="Z68" s="78"/>
      <c r="AA68" s="119" t="n">
        <v>59</v>
      </c>
      <c r="AB68" s="119"/>
      <c r="AC68" s="119" t="s">
        <v>92</v>
      </c>
      <c r="AD68" s="119" t="s">
        <v>54</v>
      </c>
      <c r="AE68" s="77"/>
    </row>
    <row r="69" customFormat="false" ht="17" hidden="false" customHeight="true" outlineLevel="0" collapsed="false">
      <c r="A69" s="78"/>
      <c r="B69" s="120" t="s">
        <v>66</v>
      </c>
      <c r="C69" s="123" t="s">
        <v>627</v>
      </c>
      <c r="D69" s="122" t="str">
        <f aca="false">IF(AND(IFERROR(FIND(" ",C69),0)=0, IFERROR(FIND("?", C69), 0)=0, IFERROR(FIND("(", C69), 0)=0, IFERROR(FIND(")", C69), 0)=0, IFERROR(FIND("[", C69), 0)=0, IFERROR(FIND("]", C69), 0)=0, IFERROR(FIND("/", C69), 0)=0, IFERROR(FIND("\", C69), 0)=0, IFERROR(FIND("=", C69), 0)=0, IFERROR(FIND("+", C69), 0)=0, IFERROR(FIND("&lt;", C69), 0)=0, IFERROR(FIND("&gt;", C69), 0)=0, IFERROR(FIND(":", C69), 0)=0, IFERROR(FIND(";", C69), 0)=0, IFERROR(FIND("'", C69), 0)=0, IFERROR(FIND(",", C69), 0)=0, IFERROR(FIND("*", C69), 0)=0, IFERROR(FIND("^", C69), 0)=0, IFERROR(FIND("|", C69), 0)=0, IFERROR(FIND("&amp;", C69), 0)=0, IFERROR(FIND("#", C69), 0)=0, IFERROR(FIND(".", C69), 0)=0),"Acceptable Name","Unacceptable, PLEASE CHANGE")</f>
        <v>Acceptable Name</v>
      </c>
      <c r="E69" s="114" t="n">
        <v>25</v>
      </c>
      <c r="F69" s="123" t="n">
        <v>123.32</v>
      </c>
      <c r="G69" s="123"/>
      <c r="H69" s="123"/>
      <c r="I69" s="133"/>
      <c r="J69" s="133"/>
      <c r="K69" s="133"/>
      <c r="L69" s="133"/>
      <c r="Z69" s="78"/>
      <c r="AA69" s="119" t="n">
        <v>60</v>
      </c>
      <c r="AB69" s="119"/>
      <c r="AC69" s="119" t="s">
        <v>93</v>
      </c>
      <c r="AD69" s="119" t="s">
        <v>66</v>
      </c>
      <c r="AE69" s="77"/>
    </row>
    <row r="70" customFormat="false" ht="17" hidden="false" customHeight="true" outlineLevel="0" collapsed="false">
      <c r="A70" s="78"/>
      <c r="B70" s="120" t="s">
        <v>78</v>
      </c>
      <c r="C70" s="123" t="s">
        <v>628</v>
      </c>
      <c r="D70" s="122" t="str">
        <f aca="false">IF(AND(IFERROR(FIND(" ",C70),0)=0, IFERROR(FIND("?", C70), 0)=0, IFERROR(FIND("(", C70), 0)=0, IFERROR(FIND(")", C70), 0)=0, IFERROR(FIND("[", C70), 0)=0, IFERROR(FIND("]", C70), 0)=0, IFERROR(FIND("/", C70), 0)=0, IFERROR(FIND("\", C70), 0)=0, IFERROR(FIND("=", C70), 0)=0, IFERROR(FIND("+", C70), 0)=0, IFERROR(FIND("&lt;", C70), 0)=0, IFERROR(FIND("&gt;", C70), 0)=0, IFERROR(FIND(":", C70), 0)=0, IFERROR(FIND(";", C70), 0)=0, IFERROR(FIND("'", C70), 0)=0, IFERROR(FIND(",", C70), 0)=0, IFERROR(FIND("*", C70), 0)=0, IFERROR(FIND("^", C70), 0)=0, IFERROR(FIND("|", C70), 0)=0, IFERROR(FIND("&amp;", C70), 0)=0, IFERROR(FIND("#", C70), 0)=0, IFERROR(FIND(".", C70), 0)=0),"Acceptable Name","Unacceptable, PLEASE CHANGE")</f>
        <v>Acceptable Name</v>
      </c>
      <c r="E70" s="114" t="n">
        <v>25</v>
      </c>
      <c r="F70" s="123" t="n">
        <v>204.79</v>
      </c>
      <c r="G70" s="123"/>
      <c r="H70" s="123"/>
      <c r="I70" s="133"/>
      <c r="J70" s="133"/>
      <c r="K70" s="133"/>
      <c r="L70" s="133"/>
      <c r="Z70" s="78"/>
      <c r="AA70" s="119" t="n">
        <v>61</v>
      </c>
      <c r="AB70" s="119"/>
      <c r="AC70" s="119" t="s">
        <v>94</v>
      </c>
      <c r="AD70" s="119" t="s">
        <v>78</v>
      </c>
      <c r="AE70" s="77"/>
    </row>
    <row r="71" customFormat="false" ht="17" hidden="false" customHeight="true" outlineLevel="0" collapsed="false">
      <c r="A71" s="78"/>
      <c r="B71" s="120" t="s">
        <v>90</v>
      </c>
      <c r="C71" s="123" t="s">
        <v>629</v>
      </c>
      <c r="D71" s="122" t="str">
        <f aca="false">IF(AND(IFERROR(FIND(" ",C71),0)=0, IFERROR(FIND("?", C71), 0)=0, IFERROR(FIND("(", C71), 0)=0, IFERROR(FIND(")", C71), 0)=0, IFERROR(FIND("[", C71), 0)=0, IFERROR(FIND("]", C71), 0)=0, IFERROR(FIND("/", C71), 0)=0, IFERROR(FIND("\", C71), 0)=0, IFERROR(FIND("=", C71), 0)=0, IFERROR(FIND("+", C71), 0)=0, IFERROR(FIND("&lt;", C71), 0)=0, IFERROR(FIND("&gt;", C71), 0)=0, IFERROR(FIND(":", C71), 0)=0, IFERROR(FIND(";", C71), 0)=0, IFERROR(FIND("'", C71), 0)=0, IFERROR(FIND(",", C71), 0)=0, IFERROR(FIND("*", C71), 0)=0, IFERROR(FIND("^", C71), 0)=0, IFERROR(FIND("|", C71), 0)=0, IFERROR(FIND("&amp;", C71), 0)=0, IFERROR(FIND("#", C71), 0)=0, IFERROR(FIND(".", C71), 0)=0),"Acceptable Name","Unacceptable, PLEASE CHANGE")</f>
        <v>Acceptable Name</v>
      </c>
      <c r="E71" s="114" t="n">
        <v>25</v>
      </c>
      <c r="F71" s="123" t="n">
        <v>133.47</v>
      </c>
      <c r="G71" s="123"/>
      <c r="H71" s="123"/>
      <c r="I71" s="77"/>
      <c r="J71" s="0"/>
      <c r="K71" s="0"/>
      <c r="L71" s="0"/>
      <c r="Z71" s="78"/>
      <c r="AA71" s="119" t="n">
        <v>62</v>
      </c>
      <c r="AB71" s="119"/>
      <c r="AC71" s="119" t="s">
        <v>95</v>
      </c>
      <c r="AD71" s="119" t="s">
        <v>90</v>
      </c>
      <c r="AE71" s="77"/>
    </row>
    <row r="72" customFormat="false" ht="17" hidden="false" customHeight="true" outlineLevel="0" collapsed="false">
      <c r="A72" s="78"/>
      <c r="B72" s="120" t="s">
        <v>102</v>
      </c>
      <c r="C72" s="123" t="s">
        <v>630</v>
      </c>
      <c r="D72" s="122" t="str">
        <f aca="false">IF(AND(IFERROR(FIND(" ",C72),0)=0, IFERROR(FIND("?", C72), 0)=0, IFERROR(FIND("(", C72), 0)=0, IFERROR(FIND(")", C72), 0)=0, IFERROR(FIND("[", C72), 0)=0, IFERROR(FIND("]", C72), 0)=0, IFERROR(FIND("/", C72), 0)=0, IFERROR(FIND("\", C72), 0)=0, IFERROR(FIND("=", C72), 0)=0, IFERROR(FIND("+", C72), 0)=0, IFERROR(FIND("&lt;", C72), 0)=0, IFERROR(FIND("&gt;", C72), 0)=0, IFERROR(FIND(":", C72), 0)=0, IFERROR(FIND(";", C72), 0)=0, IFERROR(FIND("'", C72), 0)=0, IFERROR(FIND(",", C72), 0)=0, IFERROR(FIND("*", C72), 0)=0, IFERROR(FIND("^", C72), 0)=0, IFERROR(FIND("|", C72), 0)=0, IFERROR(FIND("&amp;", C72), 0)=0, IFERROR(FIND("#", C72), 0)=0, IFERROR(FIND(".", C72), 0)=0),"Acceptable Name","Unacceptable, PLEASE CHANGE")</f>
        <v>Acceptable Name</v>
      </c>
      <c r="E72" s="114" t="n">
        <v>25</v>
      </c>
      <c r="F72" s="123" t="n">
        <v>190.56</v>
      </c>
      <c r="G72" s="123"/>
      <c r="H72" s="123"/>
      <c r="I72" s="134"/>
      <c r="J72" s="134"/>
      <c r="K72" s="134"/>
      <c r="L72" s="143"/>
      <c r="Z72" s="78"/>
      <c r="AA72" s="119" t="n">
        <v>63</v>
      </c>
      <c r="AB72" s="119"/>
      <c r="AC72" s="119" t="s">
        <v>96</v>
      </c>
      <c r="AD72" s="119" t="s">
        <v>102</v>
      </c>
      <c r="AE72" s="77"/>
    </row>
    <row r="73" customFormat="false" ht="17" hidden="false" customHeight="true" outlineLevel="0" collapsed="false">
      <c r="A73" s="78"/>
      <c r="B73" s="120" t="s">
        <v>114</v>
      </c>
      <c r="C73" s="123" t="s">
        <v>196</v>
      </c>
      <c r="D73" s="122" t="str">
        <f aca="false">IF(AND(IFERROR(FIND(" ",C73),0)=0, IFERROR(FIND("?", C73), 0)=0, IFERROR(FIND("(", C73), 0)=0, IFERROR(FIND(")", C73), 0)=0, IFERROR(FIND("[", C73), 0)=0, IFERROR(FIND("]", C73), 0)=0, IFERROR(FIND("/", C73), 0)=0, IFERROR(FIND("\", C73), 0)=0, IFERROR(FIND("=", C73), 0)=0, IFERROR(FIND("+", C73), 0)=0, IFERROR(FIND("&lt;", C73), 0)=0, IFERROR(FIND("&gt;", C73), 0)=0, IFERROR(FIND(":", C73), 0)=0, IFERROR(FIND(";", C73), 0)=0, IFERROR(FIND("'", C73), 0)=0, IFERROR(FIND(",", C73), 0)=0, IFERROR(FIND("*", C73), 0)=0, IFERROR(FIND("^", C73), 0)=0, IFERROR(FIND("|", C73), 0)=0, IFERROR(FIND("&amp;", C73), 0)=0, IFERROR(FIND("#", C73), 0)=0, IFERROR(FIND(".", C73), 0)=0),"Acceptable Name","Unacceptable, PLEASE CHANGE")</f>
        <v>Acceptable Name</v>
      </c>
      <c r="E73" s="114"/>
      <c r="F73" s="123"/>
      <c r="G73" s="123"/>
      <c r="H73" s="123"/>
      <c r="I73" s="136"/>
      <c r="J73" s="136"/>
      <c r="K73" s="136"/>
      <c r="L73" s="137"/>
      <c r="Z73" s="78"/>
      <c r="AA73" s="119" t="n">
        <v>64</v>
      </c>
      <c r="AB73" s="119"/>
      <c r="AC73" s="119" t="s">
        <v>97</v>
      </c>
      <c r="AD73" s="119" t="s">
        <v>114</v>
      </c>
      <c r="AE73" s="77"/>
    </row>
    <row r="74" customFormat="false" ht="17" hidden="false" customHeight="true" outlineLevel="0" collapsed="false">
      <c r="A74" s="78"/>
      <c r="B74" s="120" t="s">
        <v>126</v>
      </c>
      <c r="C74" s="123" t="n">
        <v>1</v>
      </c>
      <c r="D74" s="122" t="str">
        <f aca="false">IF(AND(IFERROR(FIND(" ",C74),0)=0, IFERROR(FIND("?", C74), 0)=0, IFERROR(FIND("(", C74), 0)=0, IFERROR(FIND(")", C74), 0)=0, IFERROR(FIND("[", C74), 0)=0, IFERROR(FIND("]", C74), 0)=0, IFERROR(FIND("/", C74), 0)=0, IFERROR(FIND("\", C74), 0)=0, IFERROR(FIND("=", C74), 0)=0, IFERROR(FIND("+", C74), 0)=0, IFERROR(FIND("&lt;", C74), 0)=0, IFERROR(FIND("&gt;", C74), 0)=0, IFERROR(FIND(":", C74), 0)=0, IFERROR(FIND(";", C74), 0)=0, IFERROR(FIND("'", C74), 0)=0, IFERROR(FIND(",", C74), 0)=0, IFERROR(FIND("*", C74), 0)=0, IFERROR(FIND("^", C74), 0)=0, IFERROR(FIND("|", C74), 0)=0, IFERROR(FIND("&amp;", C74), 0)=0, IFERROR(FIND("#", C74), 0)=0, IFERROR(FIND(".", C74), 0)=0),"Acceptable Name","Unacceptable, PLEASE CHANGE")</f>
        <v>Acceptable Name</v>
      </c>
      <c r="E74" s="114" t="n">
        <v>25</v>
      </c>
      <c r="F74" s="123" t="n">
        <v>46.93</v>
      </c>
      <c r="G74" s="123"/>
      <c r="H74" s="123"/>
      <c r="I74" s="77"/>
      <c r="Z74" s="78"/>
      <c r="AA74" s="119" t="n">
        <v>65</v>
      </c>
      <c r="AB74" s="119"/>
      <c r="AC74" s="119" t="s">
        <v>98</v>
      </c>
      <c r="AD74" s="119" t="s">
        <v>126</v>
      </c>
      <c r="AE74" s="77"/>
    </row>
    <row r="75" customFormat="false" ht="17" hidden="false" customHeight="true" outlineLevel="0" collapsed="false">
      <c r="A75" s="78"/>
      <c r="B75" s="120" t="s">
        <v>43</v>
      </c>
      <c r="C75" s="123" t="n">
        <v>2</v>
      </c>
      <c r="D75" s="122" t="str">
        <f aca="false">IF(AND(IFERROR(FIND(" ",C75),0)=0, IFERROR(FIND("?", C75), 0)=0, IFERROR(FIND("(", C75), 0)=0, IFERROR(FIND(")", C75), 0)=0, IFERROR(FIND("[", C75), 0)=0, IFERROR(FIND("]", C75), 0)=0, IFERROR(FIND("/", C75), 0)=0, IFERROR(FIND("\", C75), 0)=0, IFERROR(FIND("=", C75), 0)=0, IFERROR(FIND("+", C75), 0)=0, IFERROR(FIND("&lt;", C75), 0)=0, IFERROR(FIND("&gt;", C75), 0)=0, IFERROR(FIND(":", C75), 0)=0, IFERROR(FIND(";", C75), 0)=0, IFERROR(FIND("'", C75), 0)=0, IFERROR(FIND(",", C75), 0)=0, IFERROR(FIND("*", C75), 0)=0, IFERROR(FIND("^", C75), 0)=0, IFERROR(FIND("|", C75), 0)=0, IFERROR(FIND("&amp;", C75), 0)=0, IFERROR(FIND("#", C75), 0)=0, IFERROR(FIND(".", C75), 0)=0),"Acceptable Name","Unacceptable, PLEASE CHANGE")</f>
        <v>Acceptable Name</v>
      </c>
      <c r="E75" s="114" t="n">
        <v>25</v>
      </c>
      <c r="F75" s="123" t="n">
        <v>82.77</v>
      </c>
      <c r="G75" s="123"/>
      <c r="H75" s="123"/>
      <c r="I75" s="77"/>
      <c r="Z75" s="78"/>
      <c r="AA75" s="119" t="n">
        <v>66</v>
      </c>
      <c r="AB75" s="119"/>
      <c r="AC75" s="119" t="s">
        <v>99</v>
      </c>
      <c r="AD75" s="119" t="s">
        <v>43</v>
      </c>
      <c r="AE75" s="77"/>
    </row>
    <row r="76" customFormat="false" ht="17" hidden="false" customHeight="true" outlineLevel="0" collapsed="false">
      <c r="A76" s="78"/>
      <c r="B76" s="120" t="s">
        <v>55</v>
      </c>
      <c r="C76" s="123" t="n">
        <v>3</v>
      </c>
      <c r="D76" s="122" t="str">
        <f aca="false">IF(AND(IFERROR(FIND(" ",C76),0)=0, IFERROR(FIND("?", C76), 0)=0, IFERROR(FIND("(", C76), 0)=0, IFERROR(FIND(")", C76), 0)=0, IFERROR(FIND("[", C76), 0)=0, IFERROR(FIND("]", C76), 0)=0, IFERROR(FIND("/", C76), 0)=0, IFERROR(FIND("\", C76), 0)=0, IFERROR(FIND("=", C76), 0)=0, IFERROR(FIND("+", C76), 0)=0, IFERROR(FIND("&lt;", C76), 0)=0, IFERROR(FIND("&gt;", C76), 0)=0, IFERROR(FIND(":", C76), 0)=0, IFERROR(FIND(";", C76), 0)=0, IFERROR(FIND("'", C76), 0)=0, IFERROR(FIND(",", C76), 0)=0, IFERROR(FIND("*", C76), 0)=0, IFERROR(FIND("^", C76), 0)=0, IFERROR(FIND("|", C76), 0)=0, IFERROR(FIND("&amp;", C76), 0)=0, IFERROR(FIND("#", C76), 0)=0, IFERROR(FIND(".", C76), 0)=0),"Acceptable Name","Unacceptable, PLEASE CHANGE")</f>
        <v>Acceptable Name</v>
      </c>
      <c r="E76" s="114" t="n">
        <v>25</v>
      </c>
      <c r="F76" s="123" t="n">
        <v>83.9</v>
      </c>
      <c r="G76" s="123"/>
      <c r="H76" s="123"/>
      <c r="I76" s="77"/>
      <c r="Z76" s="78"/>
      <c r="AA76" s="119" t="n">
        <v>67</v>
      </c>
      <c r="AB76" s="119"/>
      <c r="AC76" s="119" t="s">
        <v>100</v>
      </c>
      <c r="AD76" s="119" t="s">
        <v>55</v>
      </c>
      <c r="AE76" s="77"/>
    </row>
    <row r="77" customFormat="false" ht="17" hidden="false" customHeight="true" outlineLevel="0" collapsed="false">
      <c r="A77" s="78"/>
      <c r="B77" s="120" t="s">
        <v>67</v>
      </c>
      <c r="C77" s="123" t="n">
        <v>4</v>
      </c>
      <c r="D77" s="122" t="str">
        <f aca="false">IF(AND(IFERROR(FIND(" ",C77),0)=0, IFERROR(FIND("?", C77), 0)=0, IFERROR(FIND("(", C77), 0)=0, IFERROR(FIND(")", C77), 0)=0, IFERROR(FIND("[", C77), 0)=0, IFERROR(FIND("]", C77), 0)=0, IFERROR(FIND("/", C77), 0)=0, IFERROR(FIND("\", C77), 0)=0, IFERROR(FIND("=", C77), 0)=0, IFERROR(FIND("+", C77), 0)=0, IFERROR(FIND("&lt;", C77), 0)=0, IFERROR(FIND("&gt;", C77), 0)=0, IFERROR(FIND(":", C77), 0)=0, IFERROR(FIND(";", C77), 0)=0, IFERROR(FIND("'", C77), 0)=0, IFERROR(FIND(",", C77), 0)=0, IFERROR(FIND("*", C77), 0)=0, IFERROR(FIND("^", C77), 0)=0, IFERROR(FIND("|", C77), 0)=0, IFERROR(FIND("&amp;", C77), 0)=0, IFERROR(FIND("#", C77), 0)=0, IFERROR(FIND(".", C77), 0)=0),"Acceptable Name","Unacceptable, PLEASE CHANGE")</f>
        <v>Acceptable Name</v>
      </c>
      <c r="E77" s="114" t="n">
        <v>25</v>
      </c>
      <c r="F77" s="123" t="n">
        <v>73.06</v>
      </c>
      <c r="G77" s="123"/>
      <c r="H77" s="123"/>
      <c r="I77" s="77"/>
      <c r="Z77" s="78"/>
      <c r="AA77" s="119" t="n">
        <v>68</v>
      </c>
      <c r="AB77" s="119"/>
      <c r="AC77" s="119" t="s">
        <v>101</v>
      </c>
      <c r="AD77" s="119" t="s">
        <v>67</v>
      </c>
      <c r="AE77" s="77"/>
    </row>
    <row r="78" customFormat="false" ht="17" hidden="false" customHeight="true" outlineLevel="0" collapsed="false">
      <c r="A78" s="78"/>
      <c r="B78" s="120" t="s">
        <v>79</v>
      </c>
      <c r="C78" s="123" t="n">
        <v>7</v>
      </c>
      <c r="D78" s="122" t="str">
        <f aca="false">IF(AND(IFERROR(FIND(" ",C78),0)=0, IFERROR(FIND("?", C78), 0)=0, IFERROR(FIND("(", C78), 0)=0, IFERROR(FIND(")", C78), 0)=0, IFERROR(FIND("[", C78), 0)=0, IFERROR(FIND("]", C78), 0)=0, IFERROR(FIND("/", C78), 0)=0, IFERROR(FIND("\", C78), 0)=0, IFERROR(FIND("=", C78), 0)=0, IFERROR(FIND("+", C78), 0)=0, IFERROR(FIND("&lt;", C78), 0)=0, IFERROR(FIND("&gt;", C78), 0)=0, IFERROR(FIND(":", C78), 0)=0, IFERROR(FIND(";", C78), 0)=0, IFERROR(FIND("'", C78), 0)=0, IFERROR(FIND(",", C78), 0)=0, IFERROR(FIND("*", C78), 0)=0, IFERROR(FIND("^", C78), 0)=0, IFERROR(FIND("|", C78), 0)=0, IFERROR(FIND("&amp;", C78), 0)=0, IFERROR(FIND("#", C78), 0)=0, IFERROR(FIND(".", C78), 0)=0),"Acceptable Name","Unacceptable, PLEASE CHANGE")</f>
        <v>Acceptable Name</v>
      </c>
      <c r="E78" s="114" t="n">
        <v>25</v>
      </c>
      <c r="F78" s="123" t="n">
        <v>163.42</v>
      </c>
      <c r="G78" s="123"/>
      <c r="H78" s="123"/>
      <c r="I78" s="77"/>
      <c r="Z78" s="78"/>
      <c r="AA78" s="119" t="n">
        <v>69</v>
      </c>
      <c r="AB78" s="119"/>
      <c r="AC78" s="119" t="s">
        <v>102</v>
      </c>
      <c r="AD78" s="119" t="s">
        <v>79</v>
      </c>
      <c r="AE78" s="77"/>
    </row>
    <row r="79" customFormat="false" ht="17" hidden="false" customHeight="true" outlineLevel="0" collapsed="false">
      <c r="A79" s="78"/>
      <c r="B79" s="120" t="s">
        <v>91</v>
      </c>
      <c r="C79" s="123" t="n">
        <v>12</v>
      </c>
      <c r="D79" s="122" t="str">
        <f aca="false">IF(AND(IFERROR(FIND(" ",C79),0)=0, IFERROR(FIND("?", C79), 0)=0, IFERROR(FIND("(", C79), 0)=0, IFERROR(FIND(")", C79), 0)=0, IFERROR(FIND("[", C79), 0)=0, IFERROR(FIND("]", C79), 0)=0, IFERROR(FIND("/", C79), 0)=0, IFERROR(FIND("\", C79), 0)=0, IFERROR(FIND("=", C79), 0)=0, IFERROR(FIND("+", C79), 0)=0, IFERROR(FIND("&lt;", C79), 0)=0, IFERROR(FIND("&gt;", C79), 0)=0, IFERROR(FIND(":", C79), 0)=0, IFERROR(FIND(";", C79), 0)=0, IFERROR(FIND("'", C79), 0)=0, IFERROR(FIND(",", C79), 0)=0, IFERROR(FIND("*", C79), 0)=0, IFERROR(FIND("^", C79), 0)=0, IFERROR(FIND("|", C79), 0)=0, IFERROR(FIND("&amp;", C79), 0)=0, IFERROR(FIND("#", C79), 0)=0, IFERROR(FIND(".", C79), 0)=0),"Acceptable Name","Unacceptable, PLEASE CHANGE")</f>
        <v>Acceptable Name</v>
      </c>
      <c r="E79" s="114" t="n">
        <v>25</v>
      </c>
      <c r="F79" s="123" t="n">
        <v>163.51</v>
      </c>
      <c r="G79" s="123"/>
      <c r="H79" s="123"/>
      <c r="I79" s="77"/>
      <c r="Z79" s="78"/>
      <c r="AA79" s="119" t="n">
        <v>70</v>
      </c>
      <c r="AB79" s="119"/>
      <c r="AC79" s="119" t="s">
        <v>103</v>
      </c>
      <c r="AD79" s="119" t="s">
        <v>91</v>
      </c>
      <c r="AE79" s="77"/>
    </row>
    <row r="80" customFormat="false" ht="17" hidden="false" customHeight="true" outlineLevel="0" collapsed="false">
      <c r="A80" s="78"/>
      <c r="B80" s="120" t="s">
        <v>103</v>
      </c>
      <c r="C80" s="123" t="n">
        <v>17</v>
      </c>
      <c r="D80" s="122" t="str">
        <f aca="false">IF(AND(IFERROR(FIND(" ",C80),0)=0, IFERROR(FIND("?", C80), 0)=0, IFERROR(FIND("(", C80), 0)=0, IFERROR(FIND(")", C80), 0)=0, IFERROR(FIND("[", C80), 0)=0, IFERROR(FIND("]", C80), 0)=0, IFERROR(FIND("/", C80), 0)=0, IFERROR(FIND("\", C80), 0)=0, IFERROR(FIND("=", C80), 0)=0, IFERROR(FIND("+", C80), 0)=0, IFERROR(FIND("&lt;", C80), 0)=0, IFERROR(FIND("&gt;", C80), 0)=0, IFERROR(FIND(":", C80), 0)=0, IFERROR(FIND(";", C80), 0)=0, IFERROR(FIND("'", C80), 0)=0, IFERROR(FIND(",", C80), 0)=0, IFERROR(FIND("*", C80), 0)=0, IFERROR(FIND("^", C80), 0)=0, IFERROR(FIND("|", C80), 0)=0, IFERROR(FIND("&amp;", C80), 0)=0, IFERROR(FIND("#", C80), 0)=0, IFERROR(FIND(".", C80), 0)=0),"Acceptable Name","Unacceptable, PLEASE CHANGE")</f>
        <v>Acceptable Name</v>
      </c>
      <c r="E80" s="114" t="n">
        <v>25</v>
      </c>
      <c r="F80" s="123" t="n">
        <v>194.48</v>
      </c>
      <c r="G80" s="123"/>
      <c r="H80" s="123"/>
      <c r="I80" s="77"/>
      <c r="Z80" s="78"/>
      <c r="AA80" s="119" t="n">
        <v>71</v>
      </c>
      <c r="AB80" s="119"/>
      <c r="AC80" s="119" t="s">
        <v>104</v>
      </c>
      <c r="AD80" s="119" t="s">
        <v>103</v>
      </c>
      <c r="AE80" s="77"/>
    </row>
    <row r="81" customFormat="false" ht="17" hidden="false" customHeight="true" outlineLevel="0" collapsed="false">
      <c r="A81" s="78"/>
      <c r="B81" s="120" t="s">
        <v>115</v>
      </c>
      <c r="C81" s="123" t="n">
        <v>27</v>
      </c>
      <c r="D81" s="122" t="str">
        <f aca="false">IF(AND(IFERROR(FIND(" ",C81),0)=0, IFERROR(FIND("?", C81), 0)=0, IFERROR(FIND("(", C81), 0)=0, IFERROR(FIND(")", C81), 0)=0, IFERROR(FIND("[", C81), 0)=0, IFERROR(FIND("]", C81), 0)=0, IFERROR(FIND("/", C81), 0)=0, IFERROR(FIND("\", C81), 0)=0, IFERROR(FIND("=", C81), 0)=0, IFERROR(FIND("+", C81), 0)=0, IFERROR(FIND("&lt;", C81), 0)=0, IFERROR(FIND("&gt;", C81), 0)=0, IFERROR(FIND(":", C81), 0)=0, IFERROR(FIND(";", C81), 0)=0, IFERROR(FIND("'", C81), 0)=0, IFERROR(FIND(",", C81), 0)=0, IFERROR(FIND("*", C81), 0)=0, IFERROR(FIND("^", C81), 0)=0, IFERROR(FIND("|", C81), 0)=0, IFERROR(FIND("&amp;", C81), 0)=0, IFERROR(FIND("#", C81), 0)=0, IFERROR(FIND(".", C81), 0)=0),"Acceptable Name","Unacceptable, PLEASE CHANGE")</f>
        <v>Acceptable Name</v>
      </c>
      <c r="E81" s="114" t="n">
        <v>25</v>
      </c>
      <c r="F81" s="123" t="n">
        <v>141.15</v>
      </c>
      <c r="G81" s="123"/>
      <c r="H81" s="123"/>
      <c r="I81" s="77"/>
      <c r="Z81" s="78"/>
      <c r="AA81" s="119" t="n">
        <v>72</v>
      </c>
      <c r="AB81" s="119"/>
      <c r="AC81" s="119" t="s">
        <v>105</v>
      </c>
      <c r="AD81" s="119" t="s">
        <v>115</v>
      </c>
      <c r="AE81" s="77"/>
    </row>
    <row r="82" customFormat="false" ht="17" hidden="false" customHeight="true" outlineLevel="0" collapsed="false">
      <c r="A82" s="78"/>
      <c r="B82" s="120" t="s">
        <v>127</v>
      </c>
      <c r="C82" s="123" t="n">
        <v>230</v>
      </c>
      <c r="D82" s="122" t="str">
        <f aca="false">IF(AND(IFERROR(FIND(" ",C82),0)=0, IFERROR(FIND("?", C82), 0)=0, IFERROR(FIND("(", C82), 0)=0, IFERROR(FIND(")", C82), 0)=0, IFERROR(FIND("[", C82), 0)=0, IFERROR(FIND("]", C82), 0)=0, IFERROR(FIND("/", C82), 0)=0, IFERROR(FIND("\", C82), 0)=0, IFERROR(FIND("=", C82), 0)=0, IFERROR(FIND("+", C82), 0)=0, IFERROR(FIND("&lt;", C82), 0)=0, IFERROR(FIND("&gt;", C82), 0)=0, IFERROR(FIND(":", C82), 0)=0, IFERROR(FIND(";", C82), 0)=0, IFERROR(FIND("'", C82), 0)=0, IFERROR(FIND(",", C82), 0)=0, IFERROR(FIND("*", C82), 0)=0, IFERROR(FIND("^", C82), 0)=0, IFERROR(FIND("|", C82), 0)=0, IFERROR(FIND("&amp;", C82), 0)=0, IFERROR(FIND("#", C82), 0)=0, IFERROR(FIND(".", C82), 0)=0),"Acceptable Name","Unacceptable, PLEASE CHANGE")</f>
        <v>Acceptable Name</v>
      </c>
      <c r="E82" s="114" t="n">
        <v>25</v>
      </c>
      <c r="F82" s="123" t="n">
        <v>87.62</v>
      </c>
      <c r="G82" s="123"/>
      <c r="H82" s="123"/>
      <c r="I82" s="77"/>
      <c r="Z82" s="78"/>
      <c r="AA82" s="119" t="n">
        <v>73</v>
      </c>
      <c r="AB82" s="119"/>
      <c r="AC82" s="119" t="s">
        <v>106</v>
      </c>
      <c r="AD82" s="119" t="s">
        <v>127</v>
      </c>
      <c r="AE82" s="77"/>
    </row>
    <row r="83" customFormat="false" ht="17" hidden="false" customHeight="true" outlineLevel="0" collapsed="false">
      <c r="A83" s="78"/>
      <c r="B83" s="120" t="s">
        <v>44</v>
      </c>
      <c r="C83" s="123" t="n">
        <v>533</v>
      </c>
      <c r="D83" s="122" t="str">
        <f aca="false">IF(AND(IFERROR(FIND(" ",C83),0)=0, IFERROR(FIND("?", C83), 0)=0, IFERROR(FIND("(", C83), 0)=0, IFERROR(FIND(")", C83), 0)=0, IFERROR(FIND("[", C83), 0)=0, IFERROR(FIND("]", C83), 0)=0, IFERROR(FIND("/", C83), 0)=0, IFERROR(FIND("\", C83), 0)=0, IFERROR(FIND("=", C83), 0)=0, IFERROR(FIND("+", C83), 0)=0, IFERROR(FIND("&lt;", C83), 0)=0, IFERROR(FIND("&gt;", C83), 0)=0, IFERROR(FIND(":", C83), 0)=0, IFERROR(FIND(";", C83), 0)=0, IFERROR(FIND("'", C83), 0)=0, IFERROR(FIND(",", C83), 0)=0, IFERROR(FIND("*", C83), 0)=0, IFERROR(FIND("^", C83), 0)=0, IFERROR(FIND("|", C83), 0)=0, IFERROR(FIND("&amp;", C83), 0)=0, IFERROR(FIND("#", C83), 0)=0, IFERROR(FIND(".", C83), 0)=0),"Acceptable Name","Unacceptable, PLEASE CHANGE")</f>
        <v>Acceptable Name</v>
      </c>
      <c r="E83" s="114" t="n">
        <v>25</v>
      </c>
      <c r="F83" s="123" t="n">
        <v>135.72</v>
      </c>
      <c r="G83" s="123"/>
      <c r="H83" s="123"/>
      <c r="I83" s="77"/>
      <c r="Z83" s="78"/>
      <c r="AA83" s="119" t="n">
        <v>74</v>
      </c>
      <c r="AB83" s="119"/>
      <c r="AC83" s="119" t="s">
        <v>107</v>
      </c>
      <c r="AD83" s="119" t="s">
        <v>44</v>
      </c>
      <c r="AE83" s="77"/>
    </row>
    <row r="84" customFormat="false" ht="17" hidden="false" customHeight="true" outlineLevel="0" collapsed="false">
      <c r="A84" s="78"/>
      <c r="B84" s="120" t="s">
        <v>56</v>
      </c>
      <c r="C84" s="147" t="n">
        <v>561</v>
      </c>
      <c r="D84" s="122" t="str">
        <f aca="false">IF(AND(IFERROR(FIND(" ",C84),0)=0, IFERROR(FIND("?", C84), 0)=0, IFERROR(FIND("(", C84), 0)=0, IFERROR(FIND(")", C84), 0)=0, IFERROR(FIND("[", C84), 0)=0, IFERROR(FIND("]", C84), 0)=0, IFERROR(FIND("/", C84), 0)=0, IFERROR(FIND("\", C84), 0)=0, IFERROR(FIND("=", C84), 0)=0, IFERROR(FIND("+", C84), 0)=0, IFERROR(FIND("&lt;", C84), 0)=0, IFERROR(FIND("&gt;", C84), 0)=0, IFERROR(FIND(":", C84), 0)=0, IFERROR(FIND(";", C84), 0)=0, IFERROR(FIND("'", C84), 0)=0, IFERROR(FIND(",", C84), 0)=0, IFERROR(FIND("*", C84), 0)=0, IFERROR(FIND("^", C84), 0)=0, IFERROR(FIND("|", C84), 0)=0, IFERROR(FIND("&amp;", C84), 0)=0, IFERROR(FIND("#", C84), 0)=0, IFERROR(FIND(".", C84), 0)=0),"Acceptable Name","Unacceptable, PLEASE CHANGE")</f>
        <v>Acceptable Name</v>
      </c>
      <c r="E84" s="114" t="n">
        <v>25</v>
      </c>
      <c r="F84" s="123" t="n">
        <v>79.11</v>
      </c>
      <c r="G84" s="123"/>
      <c r="H84" s="123"/>
      <c r="I84" s="77"/>
      <c r="Z84" s="78"/>
      <c r="AA84" s="119" t="n">
        <v>75</v>
      </c>
      <c r="AB84" s="119"/>
      <c r="AC84" s="119" t="s">
        <v>108</v>
      </c>
      <c r="AD84" s="119" t="s">
        <v>56</v>
      </c>
      <c r="AE84" s="77"/>
    </row>
    <row r="85" customFormat="false" ht="17" hidden="false" customHeight="true" outlineLevel="0" collapsed="false">
      <c r="A85" s="78"/>
      <c r="B85" s="120" t="s">
        <v>68</v>
      </c>
      <c r="C85" s="147" t="n">
        <v>506</v>
      </c>
      <c r="D85" s="122" t="str">
        <f aca="false">IF(AND(IFERROR(FIND(" ",C85),0)=0, IFERROR(FIND("?", C85), 0)=0, IFERROR(FIND("(", C85), 0)=0, IFERROR(FIND(")", C85), 0)=0, IFERROR(FIND("[", C85), 0)=0, IFERROR(FIND("]", C85), 0)=0, IFERROR(FIND("/", C85), 0)=0, IFERROR(FIND("\", C85), 0)=0, IFERROR(FIND("=", C85), 0)=0, IFERROR(FIND("+", C85), 0)=0, IFERROR(FIND("&lt;", C85), 0)=0, IFERROR(FIND("&gt;", C85), 0)=0, IFERROR(FIND(":", C85), 0)=0, IFERROR(FIND(";", C85), 0)=0, IFERROR(FIND("'", C85), 0)=0, IFERROR(FIND(",", C85), 0)=0, IFERROR(FIND("*", C85), 0)=0, IFERROR(FIND("^", C85), 0)=0, IFERROR(FIND("|", C85), 0)=0, IFERROR(FIND("&amp;", C85), 0)=0, IFERROR(FIND("#", C85), 0)=0, IFERROR(FIND(".", C85), 0)=0),"Acceptable Name","Unacceptable, PLEASE CHANGE")</f>
        <v>Acceptable Name</v>
      </c>
      <c r="E85" s="114" t="n">
        <v>25</v>
      </c>
      <c r="F85" s="123" t="n">
        <v>89.84</v>
      </c>
      <c r="G85" s="123"/>
      <c r="H85" s="123"/>
      <c r="I85" s="77"/>
      <c r="Z85" s="78"/>
      <c r="AA85" s="119" t="n">
        <v>76</v>
      </c>
      <c r="AB85" s="119"/>
      <c r="AC85" s="119" t="s">
        <v>109</v>
      </c>
      <c r="AD85" s="119" t="s">
        <v>68</v>
      </c>
      <c r="AE85" s="77"/>
    </row>
    <row r="86" customFormat="false" ht="17" hidden="false" customHeight="true" outlineLevel="0" collapsed="false">
      <c r="A86" s="78"/>
      <c r="B86" s="120" t="s">
        <v>80</v>
      </c>
      <c r="C86" s="123" t="n">
        <v>605</v>
      </c>
      <c r="D86" s="122" t="str">
        <f aca="false">IF(AND(IFERROR(FIND(" ",C86),0)=0, IFERROR(FIND("?", C86), 0)=0, IFERROR(FIND("(", C86), 0)=0, IFERROR(FIND(")", C86), 0)=0, IFERROR(FIND("[", C86), 0)=0, IFERROR(FIND("]", C86), 0)=0, IFERROR(FIND("/", C86), 0)=0, IFERROR(FIND("\", C86), 0)=0, IFERROR(FIND("=", C86), 0)=0, IFERROR(FIND("+", C86), 0)=0, IFERROR(FIND("&lt;", C86), 0)=0, IFERROR(FIND("&gt;", C86), 0)=0, IFERROR(FIND(":", C86), 0)=0, IFERROR(FIND(";", C86), 0)=0, IFERROR(FIND("'", C86), 0)=0, IFERROR(FIND(",", C86), 0)=0, IFERROR(FIND("*", C86), 0)=0, IFERROR(FIND("^", C86), 0)=0, IFERROR(FIND("|", C86), 0)=0, IFERROR(FIND("&amp;", C86), 0)=0, IFERROR(FIND("#", C86), 0)=0, IFERROR(FIND(".", C86), 0)=0),"Acceptable Name","Unacceptable, PLEASE CHANGE")</f>
        <v>Acceptable Name</v>
      </c>
      <c r="E86" s="114" t="n">
        <v>25</v>
      </c>
      <c r="F86" s="123" t="n">
        <v>130.15</v>
      </c>
      <c r="G86" s="123"/>
      <c r="H86" s="123"/>
      <c r="I86" s="77"/>
      <c r="Z86" s="78"/>
      <c r="AA86" s="119" t="n">
        <v>77</v>
      </c>
      <c r="AB86" s="119"/>
      <c r="AC86" s="119" t="s">
        <v>110</v>
      </c>
      <c r="AD86" s="119" t="s">
        <v>80</v>
      </c>
      <c r="AE86" s="77"/>
    </row>
    <row r="87" customFormat="false" ht="17" hidden="false" customHeight="true" outlineLevel="0" collapsed="false">
      <c r="A87" s="78"/>
      <c r="B87" s="120" t="s">
        <v>92</v>
      </c>
      <c r="C87" s="123" t="n">
        <v>607</v>
      </c>
      <c r="D87" s="122" t="str">
        <f aca="false">IF(AND(IFERROR(FIND(" ",C87),0)=0, IFERROR(FIND("?", C87), 0)=0, IFERROR(FIND("(", C87), 0)=0, IFERROR(FIND(")", C87), 0)=0, IFERROR(FIND("[", C87), 0)=0, IFERROR(FIND("]", C87), 0)=0, IFERROR(FIND("/", C87), 0)=0, IFERROR(FIND("\", C87), 0)=0, IFERROR(FIND("=", C87), 0)=0, IFERROR(FIND("+", C87), 0)=0, IFERROR(FIND("&lt;", C87), 0)=0, IFERROR(FIND("&gt;", C87), 0)=0, IFERROR(FIND(":", C87), 0)=0, IFERROR(FIND(";", C87), 0)=0, IFERROR(FIND("'", C87), 0)=0, IFERROR(FIND(",", C87), 0)=0, IFERROR(FIND("*", C87), 0)=0, IFERROR(FIND("^", C87), 0)=0, IFERROR(FIND("|", C87), 0)=0, IFERROR(FIND("&amp;", C87), 0)=0, IFERROR(FIND("#", C87), 0)=0, IFERROR(FIND(".", C87), 0)=0),"Acceptable Name","Unacceptable, PLEASE CHANGE")</f>
        <v>Acceptable Name</v>
      </c>
      <c r="E87" s="114" t="n">
        <v>25</v>
      </c>
      <c r="F87" s="123" t="n">
        <v>90.22</v>
      </c>
      <c r="G87" s="123"/>
      <c r="H87" s="123"/>
      <c r="I87" s="77"/>
      <c r="Z87" s="78"/>
      <c r="AA87" s="119" t="n">
        <v>78</v>
      </c>
      <c r="AB87" s="119"/>
      <c r="AC87" s="119" t="s">
        <v>111</v>
      </c>
      <c r="AD87" s="119" t="s">
        <v>92</v>
      </c>
      <c r="AE87" s="77"/>
    </row>
    <row r="88" customFormat="false" ht="17" hidden="false" customHeight="true" outlineLevel="0" collapsed="false">
      <c r="A88" s="78"/>
      <c r="B88" s="120" t="s">
        <v>104</v>
      </c>
      <c r="C88" s="123" t="n">
        <v>608</v>
      </c>
      <c r="D88" s="122" t="str">
        <f aca="false">IF(AND(IFERROR(FIND(" ",C88),0)=0, IFERROR(FIND("?", C88), 0)=0, IFERROR(FIND("(", C88), 0)=0, IFERROR(FIND(")", C88), 0)=0, IFERROR(FIND("[", C88), 0)=0, IFERROR(FIND("]", C88), 0)=0, IFERROR(FIND("/", C88), 0)=0, IFERROR(FIND("\", C88), 0)=0, IFERROR(FIND("=", C88), 0)=0, IFERROR(FIND("+", C88), 0)=0, IFERROR(FIND("&lt;", C88), 0)=0, IFERROR(FIND("&gt;", C88), 0)=0, IFERROR(FIND(":", C88), 0)=0, IFERROR(FIND(";", C88), 0)=0, IFERROR(FIND("'", C88), 0)=0, IFERROR(FIND(",", C88), 0)=0, IFERROR(FIND("*", C88), 0)=0, IFERROR(FIND("^", C88), 0)=0, IFERROR(FIND("|", C88), 0)=0, IFERROR(FIND("&amp;", C88), 0)=0, IFERROR(FIND("#", C88), 0)=0, IFERROR(FIND(".", C88), 0)=0),"Acceptable Name","Unacceptable, PLEASE CHANGE")</f>
        <v>Acceptable Name</v>
      </c>
      <c r="E88" s="114" t="n">
        <v>25</v>
      </c>
      <c r="F88" s="123" t="n">
        <v>140.44</v>
      </c>
      <c r="G88" s="123"/>
      <c r="H88" s="123"/>
      <c r="I88" s="77"/>
      <c r="Z88" s="78"/>
      <c r="AA88" s="119" t="n">
        <v>79</v>
      </c>
      <c r="AB88" s="119"/>
      <c r="AC88" s="119" t="s">
        <v>112</v>
      </c>
      <c r="AD88" s="119" t="s">
        <v>104</v>
      </c>
      <c r="AE88" s="77"/>
    </row>
    <row r="89" customFormat="false" ht="17" hidden="false" customHeight="true" outlineLevel="0" collapsed="false">
      <c r="A89" s="78"/>
      <c r="B89" s="120" t="s">
        <v>116</v>
      </c>
      <c r="C89" s="123" t="n">
        <v>609</v>
      </c>
      <c r="D89" s="122" t="str">
        <f aca="false">IF(AND(IFERROR(FIND(" ",C89),0)=0, IFERROR(FIND("?", C89), 0)=0, IFERROR(FIND("(", C89), 0)=0, IFERROR(FIND(")", C89), 0)=0, IFERROR(FIND("[", C89), 0)=0, IFERROR(FIND("]", C89), 0)=0, IFERROR(FIND("/", C89), 0)=0, IFERROR(FIND("\", C89), 0)=0, IFERROR(FIND("=", C89), 0)=0, IFERROR(FIND("+", C89), 0)=0, IFERROR(FIND("&lt;", C89), 0)=0, IFERROR(FIND("&gt;", C89), 0)=0, IFERROR(FIND(":", C89), 0)=0, IFERROR(FIND(";", C89), 0)=0, IFERROR(FIND("'", C89), 0)=0, IFERROR(FIND(",", C89), 0)=0, IFERROR(FIND("*", C89), 0)=0, IFERROR(FIND("^", C89), 0)=0, IFERROR(FIND("|", C89), 0)=0, IFERROR(FIND("&amp;", C89), 0)=0, IFERROR(FIND("#", C89), 0)=0, IFERROR(FIND(".", C89), 0)=0),"Acceptable Name","Unacceptable, PLEASE CHANGE")</f>
        <v>Acceptable Name</v>
      </c>
      <c r="E89" s="114" t="n">
        <v>25</v>
      </c>
      <c r="F89" s="123" t="n">
        <v>190.71</v>
      </c>
      <c r="G89" s="123"/>
      <c r="H89" s="123"/>
      <c r="I89" s="77"/>
      <c r="Z89" s="78"/>
      <c r="AA89" s="119" t="n">
        <v>80</v>
      </c>
      <c r="AB89" s="119"/>
      <c r="AC89" s="119" t="s">
        <v>113</v>
      </c>
      <c r="AD89" s="119" t="s">
        <v>116</v>
      </c>
      <c r="AE89" s="77"/>
    </row>
    <row r="90" customFormat="false" ht="17" hidden="false" customHeight="true" outlineLevel="0" collapsed="false">
      <c r="A90" s="78"/>
      <c r="B90" s="120" t="s">
        <v>128</v>
      </c>
      <c r="C90" s="123" t="n">
        <v>32</v>
      </c>
      <c r="D90" s="122" t="str">
        <f aca="false">IF(AND(IFERROR(FIND(" ",C90),0)=0, IFERROR(FIND("?", C90), 0)=0, IFERROR(FIND("(", C90), 0)=0, IFERROR(FIND(")", C90), 0)=0, IFERROR(FIND("[", C90), 0)=0, IFERROR(FIND("]", C90), 0)=0, IFERROR(FIND("/", C90), 0)=0, IFERROR(FIND("\", C90), 0)=0, IFERROR(FIND("=", C90), 0)=0, IFERROR(FIND("+", C90), 0)=0, IFERROR(FIND("&lt;", C90), 0)=0, IFERROR(FIND("&gt;", C90), 0)=0, IFERROR(FIND(":", C90), 0)=0, IFERROR(FIND(";", C90), 0)=0, IFERROR(FIND("'", C90), 0)=0, IFERROR(FIND(",", C90), 0)=0, IFERROR(FIND("*", C90), 0)=0, IFERROR(FIND("^", C90), 0)=0, IFERROR(FIND("|", C90), 0)=0, IFERROR(FIND("&amp;", C90), 0)=0, IFERROR(FIND("#", C90), 0)=0, IFERROR(FIND(".", C90), 0)=0),"Acceptable Name","Unacceptable, PLEASE CHANGE")</f>
        <v>Acceptable Name</v>
      </c>
      <c r="E90" s="114" t="n">
        <v>25</v>
      </c>
      <c r="F90" s="123" t="n">
        <v>54.68</v>
      </c>
      <c r="G90" s="123"/>
      <c r="H90" s="123"/>
      <c r="I90" s="77"/>
      <c r="Z90" s="78"/>
      <c r="AA90" s="119" t="n">
        <v>81</v>
      </c>
      <c r="AB90" s="119"/>
      <c r="AC90" s="119" t="s">
        <v>114</v>
      </c>
      <c r="AD90" s="119" t="s">
        <v>128</v>
      </c>
      <c r="AE90" s="77"/>
    </row>
    <row r="91" customFormat="false" ht="17" hidden="false" customHeight="true" outlineLevel="0" collapsed="false">
      <c r="A91" s="78"/>
      <c r="B91" s="120" t="s">
        <v>45</v>
      </c>
      <c r="C91" s="123" t="n">
        <v>33</v>
      </c>
      <c r="D91" s="122" t="str">
        <f aca="false">IF(AND(IFERROR(FIND(" ",C91),0)=0, IFERROR(FIND("?", C91), 0)=0, IFERROR(FIND("(", C91), 0)=0, IFERROR(FIND(")", C91), 0)=0, IFERROR(FIND("[", C91), 0)=0, IFERROR(FIND("]", C91), 0)=0, IFERROR(FIND("/", C91), 0)=0, IFERROR(FIND("\", C91), 0)=0, IFERROR(FIND("=", C91), 0)=0, IFERROR(FIND("+", C91), 0)=0, IFERROR(FIND("&lt;", C91), 0)=0, IFERROR(FIND("&gt;", C91), 0)=0, IFERROR(FIND(":", C91), 0)=0, IFERROR(FIND(";", C91), 0)=0, IFERROR(FIND("'", C91), 0)=0, IFERROR(FIND(",", C91), 0)=0, IFERROR(FIND("*", C91), 0)=0, IFERROR(FIND("^", C91), 0)=0, IFERROR(FIND("|", C91), 0)=0, IFERROR(FIND("&amp;", C91), 0)=0, IFERROR(FIND("#", C91), 0)=0, IFERROR(FIND(".", C91), 0)=0),"Acceptable Name","Unacceptable, PLEASE CHANGE")</f>
        <v>Acceptable Name</v>
      </c>
      <c r="E91" s="114" t="n">
        <v>25</v>
      </c>
      <c r="F91" s="123" t="n">
        <v>59.62</v>
      </c>
      <c r="G91" s="123"/>
      <c r="H91" s="123"/>
      <c r="I91" s="77"/>
      <c r="Z91" s="78"/>
      <c r="AA91" s="119" t="n">
        <v>82</v>
      </c>
      <c r="AB91" s="119"/>
      <c r="AC91" s="119" t="s">
        <v>115</v>
      </c>
      <c r="AD91" s="119" t="s">
        <v>45</v>
      </c>
      <c r="AE91" s="77"/>
    </row>
    <row r="92" customFormat="false" ht="17" hidden="false" customHeight="true" outlineLevel="0" collapsed="false">
      <c r="A92" s="78"/>
      <c r="B92" s="120" t="s">
        <v>57</v>
      </c>
      <c r="C92" s="123" t="n">
        <v>34</v>
      </c>
      <c r="D92" s="122" t="str">
        <f aca="false">IF(AND(IFERROR(FIND(" ",C92),0)=0, IFERROR(FIND("?", C92), 0)=0, IFERROR(FIND("(", C92), 0)=0, IFERROR(FIND(")", C92), 0)=0, IFERROR(FIND("[", C92), 0)=0, IFERROR(FIND("]", C92), 0)=0, IFERROR(FIND("/", C92), 0)=0, IFERROR(FIND("\", C92), 0)=0, IFERROR(FIND("=", C92), 0)=0, IFERROR(FIND("+", C92), 0)=0, IFERROR(FIND("&lt;", C92), 0)=0, IFERROR(FIND("&gt;", C92), 0)=0, IFERROR(FIND(":", C92), 0)=0, IFERROR(FIND(";", C92), 0)=0, IFERROR(FIND("'", C92), 0)=0, IFERROR(FIND(",", C92), 0)=0, IFERROR(FIND("*", C92), 0)=0, IFERROR(FIND("^", C92), 0)=0, IFERROR(FIND("|", C92), 0)=0, IFERROR(FIND("&amp;", C92), 0)=0, IFERROR(FIND("#", C92), 0)=0, IFERROR(FIND(".", C92), 0)=0),"Acceptable Name","Unacceptable, PLEASE CHANGE")</f>
        <v>Acceptable Name</v>
      </c>
      <c r="E92" s="114" t="n">
        <v>25</v>
      </c>
      <c r="F92" s="123" t="n">
        <v>151.94</v>
      </c>
      <c r="G92" s="123"/>
      <c r="H92" s="123"/>
      <c r="I92" s="77"/>
      <c r="Z92" s="78"/>
      <c r="AA92" s="119" t="n">
        <v>83</v>
      </c>
      <c r="AB92" s="119"/>
      <c r="AC92" s="119" t="s">
        <v>116</v>
      </c>
      <c r="AD92" s="119" t="s">
        <v>57</v>
      </c>
      <c r="AE92" s="77"/>
    </row>
    <row r="93" customFormat="false" ht="17" hidden="false" customHeight="true" outlineLevel="0" collapsed="false">
      <c r="A93" s="78"/>
      <c r="B93" s="120" t="s">
        <v>69</v>
      </c>
      <c r="C93" s="123" t="n">
        <v>35</v>
      </c>
      <c r="D93" s="122" t="str">
        <f aca="false">IF(AND(IFERROR(FIND(" ",C93),0)=0, IFERROR(FIND("?", C93), 0)=0, IFERROR(FIND("(", C93), 0)=0, IFERROR(FIND(")", C93), 0)=0, IFERROR(FIND("[", C93), 0)=0, IFERROR(FIND("]", C93), 0)=0, IFERROR(FIND("/", C93), 0)=0, IFERROR(FIND("\", C93), 0)=0, IFERROR(FIND("=", C93), 0)=0, IFERROR(FIND("+", C93), 0)=0, IFERROR(FIND("&lt;", C93), 0)=0, IFERROR(FIND("&gt;", C93), 0)=0, IFERROR(FIND(":", C93), 0)=0, IFERROR(FIND(";", C93), 0)=0, IFERROR(FIND("'", C93), 0)=0, IFERROR(FIND(",", C93), 0)=0, IFERROR(FIND("*", C93), 0)=0, IFERROR(FIND("^", C93), 0)=0, IFERROR(FIND("|", C93), 0)=0, IFERROR(FIND("&amp;", C93), 0)=0, IFERROR(FIND("#", C93), 0)=0, IFERROR(FIND(".", C93), 0)=0),"Acceptable Name","Unacceptable, PLEASE CHANGE")</f>
        <v>Acceptable Name</v>
      </c>
      <c r="E93" s="114" t="n">
        <v>25</v>
      </c>
      <c r="F93" s="123" t="n">
        <v>111.8</v>
      </c>
      <c r="G93" s="123"/>
      <c r="H93" s="123"/>
      <c r="I93" s="77"/>
      <c r="Z93" s="78"/>
      <c r="AA93" s="119" t="n">
        <v>84</v>
      </c>
      <c r="AB93" s="119"/>
      <c r="AC93" s="119" t="s">
        <v>117</v>
      </c>
      <c r="AD93" s="119" t="s">
        <v>69</v>
      </c>
      <c r="AE93" s="77"/>
    </row>
    <row r="94" customFormat="false" ht="17" hidden="false" customHeight="true" outlineLevel="0" collapsed="false">
      <c r="A94" s="78"/>
      <c r="B94" s="120" t="s">
        <v>81</v>
      </c>
      <c r="C94" s="123" t="n">
        <v>36</v>
      </c>
      <c r="D94" s="122" t="str">
        <f aca="false">IF(AND(IFERROR(FIND(" ",C94),0)=0, IFERROR(FIND("?", C94), 0)=0, IFERROR(FIND("(", C94), 0)=0, IFERROR(FIND(")", C94), 0)=0, IFERROR(FIND("[", C94), 0)=0, IFERROR(FIND("]", C94), 0)=0, IFERROR(FIND("/", C94), 0)=0, IFERROR(FIND("\", C94), 0)=0, IFERROR(FIND("=", C94), 0)=0, IFERROR(FIND("+", C94), 0)=0, IFERROR(FIND("&lt;", C94), 0)=0, IFERROR(FIND("&gt;", C94), 0)=0, IFERROR(FIND(":", C94), 0)=0, IFERROR(FIND(";", C94), 0)=0, IFERROR(FIND("'", C94), 0)=0, IFERROR(FIND(",", C94), 0)=0, IFERROR(FIND("*", C94), 0)=0, IFERROR(FIND("^", C94), 0)=0, IFERROR(FIND("|", C94), 0)=0, IFERROR(FIND("&amp;", C94), 0)=0, IFERROR(FIND("#", C94), 0)=0, IFERROR(FIND(".", C94), 0)=0),"Acceptable Name","Unacceptable, PLEASE CHANGE")</f>
        <v>Acceptable Name</v>
      </c>
      <c r="E94" s="114" t="n">
        <v>25</v>
      </c>
      <c r="F94" s="123" t="n">
        <v>113.79</v>
      </c>
      <c r="G94" s="123"/>
      <c r="H94" s="123"/>
      <c r="I94" s="77"/>
      <c r="Z94" s="78"/>
      <c r="AA94" s="119" t="n">
        <v>85</v>
      </c>
      <c r="AB94" s="119"/>
      <c r="AC94" s="119" t="s">
        <v>118</v>
      </c>
      <c r="AD94" s="119" t="s">
        <v>81</v>
      </c>
      <c r="AE94" s="77"/>
    </row>
    <row r="95" customFormat="false" ht="17" hidden="false" customHeight="true" outlineLevel="0" collapsed="false">
      <c r="A95" s="78"/>
      <c r="B95" s="120" t="s">
        <v>93</v>
      </c>
      <c r="C95" s="123" t="n">
        <v>41</v>
      </c>
      <c r="D95" s="122" t="str">
        <f aca="false">IF(AND(IFERROR(FIND(" ",C95),0)=0, IFERROR(FIND("?", C95), 0)=0, IFERROR(FIND("(", C95), 0)=0, IFERROR(FIND(")", C95), 0)=0, IFERROR(FIND("[", C95), 0)=0, IFERROR(FIND("]", C95), 0)=0, IFERROR(FIND("/", C95), 0)=0, IFERROR(FIND("\", C95), 0)=0, IFERROR(FIND("=", C95), 0)=0, IFERROR(FIND("+", C95), 0)=0, IFERROR(FIND("&lt;", C95), 0)=0, IFERROR(FIND("&gt;", C95), 0)=0, IFERROR(FIND(":", C95), 0)=0, IFERROR(FIND(";", C95), 0)=0, IFERROR(FIND("'", C95), 0)=0, IFERROR(FIND(",", C95), 0)=0, IFERROR(FIND("*", C95), 0)=0, IFERROR(FIND("^", C95), 0)=0, IFERROR(FIND("|", C95), 0)=0, IFERROR(FIND("&amp;", C95), 0)=0, IFERROR(FIND("#", C95), 0)=0, IFERROR(FIND(".", C95), 0)=0),"Acceptable Name","Unacceptable, PLEASE CHANGE")</f>
        <v>Acceptable Name</v>
      </c>
      <c r="E95" s="114" t="n">
        <v>25</v>
      </c>
      <c r="F95" s="123" t="n">
        <v>64.61</v>
      </c>
      <c r="G95" s="123"/>
      <c r="H95" s="123"/>
      <c r="I95" s="77"/>
      <c r="Z95" s="78"/>
      <c r="AA95" s="119" t="n">
        <v>86</v>
      </c>
      <c r="AB95" s="119"/>
      <c r="AC95" s="119" t="s">
        <v>119</v>
      </c>
      <c r="AD95" s="119" t="s">
        <v>93</v>
      </c>
      <c r="AE95" s="77"/>
    </row>
    <row r="96" customFormat="false" ht="17" hidden="false" customHeight="true" outlineLevel="0" collapsed="false">
      <c r="A96" s="78"/>
      <c r="B96" s="120" t="s">
        <v>105</v>
      </c>
      <c r="C96" s="123" t="n">
        <v>42</v>
      </c>
      <c r="D96" s="122" t="str">
        <f aca="false">IF(AND(IFERROR(FIND(" ",C96),0)=0, IFERROR(FIND("?", C96), 0)=0, IFERROR(FIND("(", C96), 0)=0, IFERROR(FIND(")", C96), 0)=0, IFERROR(FIND("[", C96), 0)=0, IFERROR(FIND("]", C96), 0)=0, IFERROR(FIND("/", C96), 0)=0, IFERROR(FIND("\", C96), 0)=0, IFERROR(FIND("=", C96), 0)=0, IFERROR(FIND("+", C96), 0)=0, IFERROR(FIND("&lt;", C96), 0)=0, IFERROR(FIND("&gt;", C96), 0)=0, IFERROR(FIND(":", C96), 0)=0, IFERROR(FIND(";", C96), 0)=0, IFERROR(FIND("'", C96), 0)=0, IFERROR(FIND(",", C96), 0)=0, IFERROR(FIND("*", C96), 0)=0, IFERROR(FIND("^", C96), 0)=0, IFERROR(FIND("|", C96), 0)=0, IFERROR(FIND("&amp;", C96), 0)=0, IFERROR(FIND("#", C96), 0)=0, IFERROR(FIND(".", C96), 0)=0),"Acceptable Name","Unacceptable, PLEASE CHANGE")</f>
        <v>Acceptable Name</v>
      </c>
      <c r="E96" s="114" t="n">
        <v>25</v>
      </c>
      <c r="F96" s="123" t="n">
        <v>101.72</v>
      </c>
      <c r="G96" s="123"/>
      <c r="H96" s="123"/>
      <c r="I96" s="77"/>
      <c r="Z96" s="78"/>
      <c r="AA96" s="119" t="n">
        <v>87</v>
      </c>
      <c r="AB96" s="119"/>
      <c r="AC96" s="119" t="s">
        <v>120</v>
      </c>
      <c r="AD96" s="119" t="s">
        <v>105</v>
      </c>
      <c r="AE96" s="77"/>
    </row>
    <row r="97" customFormat="false" ht="17" hidden="false" customHeight="true" outlineLevel="0" collapsed="false">
      <c r="A97" s="78"/>
      <c r="B97" s="120" t="s">
        <v>117</v>
      </c>
      <c r="C97" s="123" t="n">
        <v>43</v>
      </c>
      <c r="D97" s="122" t="str">
        <f aca="false">IF(AND(IFERROR(FIND(" ",C97),0)=0, IFERROR(FIND("?", C97), 0)=0, IFERROR(FIND("(", C97), 0)=0, IFERROR(FIND(")", C97), 0)=0, IFERROR(FIND("[", C97), 0)=0, IFERROR(FIND("]", C97), 0)=0, IFERROR(FIND("/", C97), 0)=0, IFERROR(FIND("\", C97), 0)=0, IFERROR(FIND("=", C97), 0)=0, IFERROR(FIND("+", C97), 0)=0, IFERROR(FIND("&lt;", C97), 0)=0, IFERROR(FIND("&gt;", C97), 0)=0, IFERROR(FIND(":", C97), 0)=0, IFERROR(FIND(";", C97), 0)=0, IFERROR(FIND("'", C97), 0)=0, IFERROR(FIND(",", C97), 0)=0, IFERROR(FIND("*", C97), 0)=0, IFERROR(FIND("^", C97), 0)=0, IFERROR(FIND("|", C97), 0)=0, IFERROR(FIND("&amp;", C97), 0)=0, IFERROR(FIND("#", C97), 0)=0, IFERROR(FIND(".", C97), 0)=0),"Acceptable Name","Unacceptable, PLEASE CHANGE")</f>
        <v>Acceptable Name</v>
      </c>
      <c r="E97" s="114" t="n">
        <v>25</v>
      </c>
      <c r="F97" s="123" t="n">
        <v>101.71</v>
      </c>
      <c r="G97" s="123"/>
      <c r="H97" s="123"/>
      <c r="I97" s="77"/>
      <c r="Z97" s="78"/>
      <c r="AA97" s="119" t="n">
        <v>88</v>
      </c>
      <c r="AB97" s="119"/>
      <c r="AC97" s="119" t="s">
        <v>121</v>
      </c>
      <c r="AD97" s="119" t="s">
        <v>117</v>
      </c>
      <c r="AE97" s="77"/>
    </row>
    <row r="98" customFormat="false" ht="17" hidden="false" customHeight="true" outlineLevel="0" collapsed="false">
      <c r="A98" s="78"/>
      <c r="B98" s="120" t="s">
        <v>129</v>
      </c>
      <c r="C98" s="123" t="n">
        <v>44</v>
      </c>
      <c r="D98" s="122" t="str">
        <f aca="false">IF(AND(IFERROR(FIND(" ",C98),0)=0, IFERROR(FIND("?", C98), 0)=0, IFERROR(FIND("(", C98), 0)=0, IFERROR(FIND(")", C98), 0)=0, IFERROR(FIND("[", C98), 0)=0, IFERROR(FIND("]", C98), 0)=0, IFERROR(FIND("/", C98), 0)=0, IFERROR(FIND("\", C98), 0)=0, IFERROR(FIND("=", C98), 0)=0, IFERROR(FIND("+", C98), 0)=0, IFERROR(FIND("&lt;", C98), 0)=0, IFERROR(FIND("&gt;", C98), 0)=0, IFERROR(FIND(":", C98), 0)=0, IFERROR(FIND(";", C98), 0)=0, IFERROR(FIND("'", C98), 0)=0, IFERROR(FIND(",", C98), 0)=0, IFERROR(FIND("*", C98), 0)=0, IFERROR(FIND("^", C98), 0)=0, IFERROR(FIND("|", C98), 0)=0, IFERROR(FIND("&amp;", C98), 0)=0, IFERROR(FIND("#", C98), 0)=0, IFERROR(FIND(".", C98), 0)=0),"Acceptable Name","Unacceptable, PLEASE CHANGE")</f>
        <v>Acceptable Name</v>
      </c>
      <c r="E98" s="114" t="n">
        <v>25</v>
      </c>
      <c r="F98" s="123" t="n">
        <v>96.35</v>
      </c>
      <c r="G98" s="123"/>
      <c r="H98" s="123"/>
      <c r="I98" s="77"/>
      <c r="Z98" s="78"/>
      <c r="AA98" s="119" t="n">
        <v>89</v>
      </c>
      <c r="AB98" s="119"/>
      <c r="AC98" s="119" t="s">
        <v>122</v>
      </c>
      <c r="AD98" s="119" t="s">
        <v>129</v>
      </c>
      <c r="AE98" s="77"/>
    </row>
    <row r="99" customFormat="false" ht="17" hidden="false" customHeight="true" outlineLevel="0" collapsed="false">
      <c r="A99" s="78"/>
      <c r="B99" s="120" t="s">
        <v>46</v>
      </c>
      <c r="C99" s="123" t="n">
        <v>37</v>
      </c>
      <c r="D99" s="122" t="str">
        <f aca="false">IF(AND(IFERROR(FIND(" ",C99),0)=0, IFERROR(FIND("?", C99), 0)=0, IFERROR(FIND("(", C99), 0)=0, IFERROR(FIND(")", C99), 0)=0, IFERROR(FIND("[", C99), 0)=0, IFERROR(FIND("]", C99), 0)=0, IFERROR(FIND("/", C99), 0)=0, IFERROR(FIND("\", C99), 0)=0, IFERROR(FIND("=", C99), 0)=0, IFERROR(FIND("+", C99), 0)=0, IFERROR(FIND("&lt;", C99), 0)=0, IFERROR(FIND("&gt;", C99), 0)=0, IFERROR(FIND(":", C99), 0)=0, IFERROR(FIND(";", C99), 0)=0, IFERROR(FIND("'", C99), 0)=0, IFERROR(FIND(",", C99), 0)=0, IFERROR(FIND("*", C99), 0)=0, IFERROR(FIND("^", C99), 0)=0, IFERROR(FIND("|", C99), 0)=0, IFERROR(FIND("&amp;", C99), 0)=0, IFERROR(FIND("#", C99), 0)=0, IFERROR(FIND(".", C99), 0)=0),"Acceptable Name","Unacceptable, PLEASE CHANGE")</f>
        <v>Acceptable Name</v>
      </c>
      <c r="E99" s="114" t="n">
        <v>25</v>
      </c>
      <c r="F99" s="123" t="n">
        <v>149.39</v>
      </c>
      <c r="G99" s="123"/>
      <c r="H99" s="123"/>
      <c r="I99" s="77"/>
      <c r="Z99" s="78"/>
      <c r="AA99" s="119" t="n">
        <v>90</v>
      </c>
      <c r="AB99" s="119"/>
      <c r="AC99" s="119" t="s">
        <v>123</v>
      </c>
      <c r="AD99" s="119" t="s">
        <v>46</v>
      </c>
      <c r="AE99" s="77"/>
    </row>
    <row r="100" customFormat="false" ht="17" hidden="false" customHeight="true" outlineLevel="0" collapsed="false">
      <c r="A100" s="78"/>
      <c r="B100" s="120" t="s">
        <v>58</v>
      </c>
      <c r="C100" s="123" t="n">
        <v>38</v>
      </c>
      <c r="D100" s="122" t="str">
        <f aca="false">IF(AND(IFERROR(FIND(" ",C100),0)=0, IFERROR(FIND("?", C100), 0)=0, IFERROR(FIND("(", C100), 0)=0, IFERROR(FIND(")", C100), 0)=0, IFERROR(FIND("[", C100), 0)=0, IFERROR(FIND("]", C100), 0)=0, IFERROR(FIND("/", C100), 0)=0, IFERROR(FIND("\", C100), 0)=0, IFERROR(FIND("=", C100), 0)=0, IFERROR(FIND("+", C100), 0)=0, IFERROR(FIND("&lt;", C100), 0)=0, IFERROR(FIND("&gt;", C100), 0)=0, IFERROR(FIND(":", C100), 0)=0, IFERROR(FIND(";", C100), 0)=0, IFERROR(FIND("'", C100), 0)=0, IFERROR(FIND(",", C100), 0)=0, IFERROR(FIND("*", C100), 0)=0, IFERROR(FIND("^", C100), 0)=0, IFERROR(FIND("|", C100), 0)=0, IFERROR(FIND("&amp;", C100), 0)=0, IFERROR(FIND("#", C100), 0)=0, IFERROR(FIND(".", C100), 0)=0),"Acceptable Name","Unacceptable, PLEASE CHANGE")</f>
        <v>Acceptable Name</v>
      </c>
      <c r="E100" s="114" t="n">
        <v>25</v>
      </c>
      <c r="F100" s="123" t="n">
        <v>139.83</v>
      </c>
      <c r="G100" s="123"/>
      <c r="H100" s="123"/>
      <c r="I100" s="77"/>
      <c r="Z100" s="78"/>
      <c r="AA100" s="119" t="n">
        <v>91</v>
      </c>
      <c r="AB100" s="119"/>
      <c r="AC100" s="119" t="s">
        <v>124</v>
      </c>
      <c r="AD100" s="119" t="s">
        <v>58</v>
      </c>
      <c r="AE100" s="77"/>
    </row>
    <row r="101" customFormat="false" ht="17" hidden="false" customHeight="true" outlineLevel="0" collapsed="false">
      <c r="A101" s="78"/>
      <c r="B101" s="120" t="s">
        <v>70</v>
      </c>
      <c r="C101" s="123" t="n">
        <v>39</v>
      </c>
      <c r="D101" s="122" t="str">
        <f aca="false">IF(AND(IFERROR(FIND(" ",C101),0)=0, IFERROR(FIND("?", C101), 0)=0, IFERROR(FIND("(", C101), 0)=0, IFERROR(FIND(")", C101), 0)=0, IFERROR(FIND("[", C101), 0)=0, IFERROR(FIND("]", C101), 0)=0, IFERROR(FIND("/", C101), 0)=0, IFERROR(FIND("\", C101), 0)=0, IFERROR(FIND("=", C101), 0)=0, IFERROR(FIND("+", C101), 0)=0, IFERROR(FIND("&lt;", C101), 0)=0, IFERROR(FIND("&gt;", C101), 0)=0, IFERROR(FIND(":", C101), 0)=0, IFERROR(FIND(";", C101), 0)=0, IFERROR(FIND("'", C101), 0)=0, IFERROR(FIND(",", C101), 0)=0, IFERROR(FIND("*", C101), 0)=0, IFERROR(FIND("^", C101), 0)=0, IFERROR(FIND("|", C101), 0)=0, IFERROR(FIND("&amp;", C101), 0)=0, IFERROR(FIND("#", C101), 0)=0, IFERROR(FIND(".", C101), 0)=0),"Acceptable Name","Unacceptable, PLEASE CHANGE")</f>
        <v>Acceptable Name</v>
      </c>
      <c r="E101" s="114" t="n">
        <v>25</v>
      </c>
      <c r="F101" s="123" t="n">
        <v>237.24</v>
      </c>
      <c r="G101" s="123"/>
      <c r="H101" s="123"/>
      <c r="I101" s="77"/>
      <c r="Z101" s="78"/>
      <c r="AA101" s="119" t="n">
        <v>92</v>
      </c>
      <c r="AB101" s="119"/>
      <c r="AC101" s="119" t="s">
        <v>125</v>
      </c>
      <c r="AD101" s="119" t="s">
        <v>70</v>
      </c>
      <c r="AE101" s="77"/>
    </row>
    <row r="102" customFormat="false" ht="17" hidden="false" customHeight="true" outlineLevel="0" collapsed="false">
      <c r="A102" s="78"/>
      <c r="B102" s="120" t="s">
        <v>82</v>
      </c>
      <c r="C102" s="123" t="n">
        <v>40</v>
      </c>
      <c r="D102" s="122" t="str">
        <f aca="false">IF(AND(IFERROR(FIND(" ",C102),0)=0, IFERROR(FIND("?", C102), 0)=0, IFERROR(FIND("(", C102), 0)=0, IFERROR(FIND(")", C102), 0)=0, IFERROR(FIND("[", C102), 0)=0, IFERROR(FIND("]", C102), 0)=0, IFERROR(FIND("/", C102), 0)=0, IFERROR(FIND("\", C102), 0)=0, IFERROR(FIND("=", C102), 0)=0, IFERROR(FIND("+", C102), 0)=0, IFERROR(FIND("&lt;", C102), 0)=0, IFERROR(FIND("&gt;", C102), 0)=0, IFERROR(FIND(":", C102), 0)=0, IFERROR(FIND(";", C102), 0)=0, IFERROR(FIND("'", C102), 0)=0, IFERROR(FIND(",", C102), 0)=0, IFERROR(FIND("*", C102), 0)=0, IFERROR(FIND("^", C102), 0)=0, IFERROR(FIND("|", C102), 0)=0, IFERROR(FIND("&amp;", C102), 0)=0, IFERROR(FIND("#", C102), 0)=0, IFERROR(FIND(".", C102), 0)=0),"Acceptable Name","Unacceptable, PLEASE CHANGE")</f>
        <v>Acceptable Name</v>
      </c>
      <c r="E102" s="114" t="n">
        <v>25</v>
      </c>
      <c r="F102" s="123" t="n">
        <v>101.89</v>
      </c>
      <c r="G102" s="123"/>
      <c r="H102" s="123"/>
      <c r="I102" s="77"/>
      <c r="Z102" s="78"/>
      <c r="AA102" s="119" t="n">
        <v>93</v>
      </c>
      <c r="AB102" s="119"/>
      <c r="AC102" s="119" t="s">
        <v>126</v>
      </c>
      <c r="AD102" s="119" t="s">
        <v>82</v>
      </c>
      <c r="AE102" s="77"/>
    </row>
    <row r="103" customFormat="false" ht="17" hidden="false" customHeight="true" outlineLevel="0" collapsed="false">
      <c r="A103" s="78"/>
      <c r="B103" s="120" t="s">
        <v>94</v>
      </c>
      <c r="C103" s="123" t="n">
        <v>45</v>
      </c>
      <c r="D103" s="122" t="str">
        <f aca="false">IF(AND(IFERROR(FIND(" ",C103),0)=0, IFERROR(FIND("?", C103), 0)=0, IFERROR(FIND("(", C103), 0)=0, IFERROR(FIND(")", C103), 0)=0, IFERROR(FIND("[", C103), 0)=0, IFERROR(FIND("]", C103), 0)=0, IFERROR(FIND("/", C103), 0)=0, IFERROR(FIND("\", C103), 0)=0, IFERROR(FIND("=", C103), 0)=0, IFERROR(FIND("+", C103), 0)=0, IFERROR(FIND("&lt;", C103), 0)=0, IFERROR(FIND("&gt;", C103), 0)=0, IFERROR(FIND(":", C103), 0)=0, IFERROR(FIND(";", C103), 0)=0, IFERROR(FIND("'", C103), 0)=0, IFERROR(FIND(",", C103), 0)=0, IFERROR(FIND("*", C103), 0)=0, IFERROR(FIND("^", C103), 0)=0, IFERROR(FIND("|", C103), 0)=0, IFERROR(FIND("&amp;", C103), 0)=0, IFERROR(FIND("#", C103), 0)=0, IFERROR(FIND(".", C103), 0)=0),"Acceptable Name","Unacceptable, PLEASE CHANGE")</f>
        <v>Acceptable Name</v>
      </c>
      <c r="E103" s="114" t="n">
        <v>25</v>
      </c>
      <c r="F103" s="123" t="n">
        <v>99.7</v>
      </c>
      <c r="G103" s="123"/>
      <c r="H103" s="123"/>
      <c r="I103" s="77"/>
      <c r="Z103" s="78"/>
      <c r="AA103" s="119" t="n">
        <v>94</v>
      </c>
      <c r="AB103" s="119"/>
      <c r="AC103" s="119" t="s">
        <v>127</v>
      </c>
      <c r="AD103" s="119" t="s">
        <v>94</v>
      </c>
      <c r="AE103" s="77"/>
    </row>
    <row r="104" customFormat="false" ht="17" hidden="false" customHeight="true" outlineLevel="0" collapsed="false">
      <c r="A104" s="78"/>
      <c r="B104" s="120" t="s">
        <v>106</v>
      </c>
      <c r="C104" s="123" t="n">
        <v>46</v>
      </c>
      <c r="D104" s="122" t="str">
        <f aca="false">IF(AND(IFERROR(FIND(" ",C104),0)=0, IFERROR(FIND("?", C104), 0)=0, IFERROR(FIND("(", C104), 0)=0, IFERROR(FIND(")", C104), 0)=0, IFERROR(FIND("[", C104), 0)=0, IFERROR(FIND("]", C104), 0)=0, IFERROR(FIND("/", C104), 0)=0, IFERROR(FIND("\", C104), 0)=0, IFERROR(FIND("=", C104), 0)=0, IFERROR(FIND("+", C104), 0)=0, IFERROR(FIND("&lt;", C104), 0)=0, IFERROR(FIND("&gt;", C104), 0)=0, IFERROR(FIND(":", C104), 0)=0, IFERROR(FIND(";", C104), 0)=0, IFERROR(FIND("'", C104), 0)=0, IFERROR(FIND(",", C104), 0)=0, IFERROR(FIND("*", C104), 0)=0, IFERROR(FIND("^", C104), 0)=0, IFERROR(FIND("|", C104), 0)=0, IFERROR(FIND("&amp;", C104), 0)=0, IFERROR(FIND("#", C104), 0)=0, IFERROR(FIND(".", C104), 0)=0),"Acceptable Name","Unacceptable, PLEASE CHANGE")</f>
        <v>Acceptable Name</v>
      </c>
      <c r="E104" s="114" t="n">
        <v>25</v>
      </c>
      <c r="F104" s="123" t="n">
        <v>78.96</v>
      </c>
      <c r="G104" s="123"/>
      <c r="H104" s="123"/>
      <c r="I104" s="77"/>
      <c r="Z104" s="78"/>
      <c r="AA104" s="119" t="n">
        <v>95</v>
      </c>
      <c r="AB104" s="119"/>
      <c r="AC104" s="119" t="s">
        <v>128</v>
      </c>
      <c r="AD104" s="119" t="s">
        <v>106</v>
      </c>
      <c r="AE104" s="77"/>
    </row>
    <row r="105" customFormat="false" ht="17" hidden="false" customHeight="true" outlineLevel="0" collapsed="false">
      <c r="A105" s="78"/>
      <c r="B105" s="120" t="s">
        <v>118</v>
      </c>
      <c r="C105" s="123" t="n">
        <v>47</v>
      </c>
      <c r="D105" s="122" t="str">
        <f aca="false">IF(AND(IFERROR(FIND(" ",C105),0)=0, IFERROR(FIND("?", C105), 0)=0, IFERROR(FIND("(", C105), 0)=0, IFERROR(FIND(")", C105), 0)=0, IFERROR(FIND("[", C105), 0)=0, IFERROR(FIND("]", C105), 0)=0, IFERROR(FIND("/", C105), 0)=0, IFERROR(FIND("\", C105), 0)=0, IFERROR(FIND("=", C105), 0)=0, IFERROR(FIND("+", C105), 0)=0, IFERROR(FIND("&lt;", C105), 0)=0, IFERROR(FIND("&gt;", C105), 0)=0, IFERROR(FIND(":", C105), 0)=0, IFERROR(FIND(";", C105), 0)=0, IFERROR(FIND("'", C105), 0)=0, IFERROR(FIND(",", C105), 0)=0, IFERROR(FIND("*", C105), 0)=0, IFERROR(FIND("^", C105), 0)=0, IFERROR(FIND("|", C105), 0)=0, IFERROR(FIND("&amp;", C105), 0)=0, IFERROR(FIND("#", C105), 0)=0, IFERROR(FIND(".", C105), 0)=0),"Acceptable Name","Unacceptable, PLEASE CHANGE")</f>
        <v>Acceptable Name</v>
      </c>
      <c r="E105" s="114" t="n">
        <v>25</v>
      </c>
      <c r="F105" s="123" t="n">
        <v>149.09</v>
      </c>
      <c r="G105" s="123"/>
      <c r="H105" s="123"/>
      <c r="I105" s="77"/>
      <c r="Z105" s="78"/>
      <c r="AA105" s="119" t="n">
        <v>96</v>
      </c>
      <c r="AB105" s="119"/>
      <c r="AC105" s="119" t="s">
        <v>129</v>
      </c>
      <c r="AD105" s="119" t="s">
        <v>118</v>
      </c>
      <c r="AE105" s="77"/>
    </row>
    <row r="106" customFormat="false" ht="17" hidden="false" customHeight="true" outlineLevel="0" collapsed="false">
      <c r="A106" s="78"/>
      <c r="B106" s="120" t="s">
        <v>130</v>
      </c>
      <c r="C106" s="123" t="s">
        <v>196</v>
      </c>
      <c r="D106" s="122" t="str">
        <f aca="false">IF(AND(IFERROR(FIND(" ",C106),0)=0, IFERROR(FIND("?", C106), 0)=0, IFERROR(FIND("(", C106), 0)=0, IFERROR(FIND(")", C106), 0)=0, IFERROR(FIND("[", C106), 0)=0, IFERROR(FIND("]", C106), 0)=0, IFERROR(FIND("/", C106), 0)=0, IFERROR(FIND("\", C106), 0)=0, IFERROR(FIND("=", C106), 0)=0, IFERROR(FIND("+", C106), 0)=0, IFERROR(FIND("&lt;", C106), 0)=0, IFERROR(FIND("&gt;", C106), 0)=0, IFERROR(FIND(":", C106), 0)=0, IFERROR(FIND(";", C106), 0)=0, IFERROR(FIND("'", C106), 0)=0, IFERROR(FIND(",", C106), 0)=0, IFERROR(FIND("*", C106), 0)=0, IFERROR(FIND("^", C106), 0)=0, IFERROR(FIND("|", C106), 0)=0, IFERROR(FIND("&amp;", C106), 0)=0, IFERROR(FIND("#", C106), 0)=0, IFERROR(FIND(".", C106), 0)=0),"Acceptable Name","Unacceptable, PLEASE CHANGE")</f>
        <v>Acceptable Name</v>
      </c>
      <c r="E106" s="114"/>
      <c r="F106" s="123"/>
      <c r="G106" s="123"/>
      <c r="H106" s="123"/>
      <c r="I106" s="77"/>
      <c r="Z106" s="78"/>
      <c r="AA106" s="119" t="n">
        <v>97</v>
      </c>
      <c r="AB106" s="119"/>
      <c r="AC106" s="119" t="s">
        <v>130</v>
      </c>
      <c r="AD106" s="119" t="s">
        <v>130</v>
      </c>
      <c r="AE106" s="77"/>
    </row>
    <row r="107" customFormat="false" ht="12.75" hidden="false" customHeight="true" outlineLevel="0" collapsed="false">
      <c r="B107" s="127"/>
      <c r="C107" s="127"/>
      <c r="D107" s="127"/>
      <c r="E107" s="0"/>
      <c r="F107" s="0"/>
      <c r="G107" s="127"/>
      <c r="H107" s="127"/>
      <c r="Z107" s="78"/>
      <c r="AA107" s="81"/>
      <c r="AB107" s="81"/>
      <c r="AC107" s="81"/>
      <c r="AD107" s="81"/>
      <c r="AE107" s="77"/>
    </row>
    <row r="108" customFormat="false" ht="12.75" hidden="false" customHeight="true" outlineLevel="0" collapsed="false">
      <c r="B108" s="144"/>
      <c r="Z108" s="78"/>
      <c r="AA108" s="81"/>
      <c r="AB108" s="81"/>
      <c r="AC108" s="81"/>
      <c r="AD108" s="81"/>
      <c r="AE108" s="77"/>
    </row>
    <row r="109" customFormat="false" ht="12.75" hidden="false" customHeight="true" outlineLevel="0" collapsed="false">
      <c r="Z109" s="78"/>
      <c r="AA109" s="81"/>
      <c r="AB109" s="81"/>
      <c r="AC109" s="81"/>
      <c r="AD109" s="81"/>
      <c r="AE109" s="77"/>
    </row>
    <row r="110" customFormat="false" ht="12.75" hidden="false" customHeight="true" outlineLevel="0" collapsed="false">
      <c r="Z110" s="78"/>
      <c r="AA110" s="81"/>
      <c r="AB110" s="81"/>
      <c r="AC110" s="81"/>
      <c r="AD110" s="81"/>
      <c r="AE110" s="77"/>
    </row>
    <row r="111" customFormat="false" ht="12.75" hidden="false" customHeight="true" outlineLevel="0" collapsed="false">
      <c r="Z111" s="78"/>
      <c r="AA111" s="81"/>
      <c r="AB111" s="81"/>
      <c r="AC111" s="81"/>
      <c r="AD111" s="81"/>
      <c r="AE111" s="77"/>
    </row>
    <row r="112" customFormat="false" ht="12.75" hidden="false" customHeight="true" outlineLevel="0" collapsed="false">
      <c r="Z112" s="78"/>
      <c r="AA112" s="81"/>
      <c r="AB112" s="81"/>
      <c r="AC112" s="81"/>
      <c r="AD112" s="81"/>
      <c r="AE112" s="77"/>
    </row>
    <row r="113" customFormat="false" ht="12.75" hidden="false" customHeight="true" outlineLevel="0" collapsed="false">
      <c r="Z113" s="78"/>
      <c r="AA113" s="81"/>
      <c r="AB113" s="81"/>
      <c r="AC113" s="81"/>
      <c r="AD113" s="81"/>
      <c r="AE113" s="77"/>
    </row>
    <row r="114" customFormat="false" ht="12.75" hidden="false" customHeight="true" outlineLevel="0" collapsed="false">
      <c r="Z114" s="78"/>
      <c r="AA114" s="81"/>
      <c r="AB114" s="81"/>
      <c r="AC114" s="81"/>
      <c r="AD114" s="81"/>
      <c r="AE114" s="77"/>
    </row>
    <row r="115" customFormat="false" ht="12.75" hidden="false" customHeight="true" outlineLevel="0" collapsed="false">
      <c r="Z115" s="78"/>
      <c r="AA115" s="81"/>
      <c r="AB115" s="81"/>
      <c r="AC115" s="81"/>
      <c r="AD115" s="81"/>
      <c r="AE115" s="77"/>
    </row>
    <row r="116" customFormat="false" ht="12.75" hidden="false" customHeight="true" outlineLevel="0" collapsed="false">
      <c r="Z116" s="78"/>
      <c r="AA116" s="81"/>
      <c r="AB116" s="81"/>
      <c r="AC116" s="81"/>
      <c r="AD116" s="81"/>
      <c r="AE116" s="77"/>
    </row>
    <row r="117" customFormat="false" ht="12.75" hidden="false" customHeight="true" outlineLevel="0" collapsed="false">
      <c r="Z117" s="78"/>
      <c r="AA117" s="81"/>
      <c r="AB117" s="81"/>
      <c r="AC117" s="81"/>
      <c r="AD117" s="81"/>
      <c r="AE117" s="77"/>
    </row>
    <row r="118" customFormat="false" ht="12.75" hidden="false" customHeight="true" outlineLevel="0" collapsed="false">
      <c r="Z118" s="78"/>
      <c r="AA118" s="81"/>
      <c r="AB118" s="81"/>
      <c r="AC118" s="81"/>
      <c r="AD118" s="81"/>
      <c r="AE118" s="77"/>
    </row>
    <row r="119" customFormat="false" ht="12.75" hidden="false" customHeight="true" outlineLevel="0" collapsed="false">
      <c r="Z119" s="78"/>
      <c r="AA119" s="81"/>
      <c r="AB119" s="81"/>
      <c r="AC119" s="81"/>
      <c r="AD119" s="81"/>
      <c r="AE119" s="77"/>
    </row>
    <row r="120" customFormat="false" ht="12.75" hidden="false" customHeight="true" outlineLevel="0" collapsed="false">
      <c r="Z120" s="78"/>
      <c r="AA120" s="81"/>
      <c r="AB120" s="81"/>
      <c r="AC120" s="81"/>
      <c r="AD120" s="81"/>
      <c r="AE120" s="77"/>
    </row>
    <row r="121" customFormat="false" ht="12.75" hidden="false" customHeight="true" outlineLevel="0" collapsed="false">
      <c r="Z121" s="78"/>
      <c r="AA121" s="81"/>
      <c r="AB121" s="81"/>
      <c r="AC121" s="81"/>
      <c r="AD121" s="81"/>
      <c r="AE121" s="77"/>
    </row>
    <row r="122" customFormat="false" ht="12.75" hidden="false" customHeight="true" outlineLevel="0" collapsed="false">
      <c r="Z122" s="78"/>
      <c r="AA122" s="81"/>
      <c r="AB122" s="81"/>
      <c r="AC122" s="81"/>
      <c r="AD122" s="81"/>
      <c r="AE122" s="77"/>
    </row>
    <row r="123" customFormat="false" ht="12.75" hidden="false" customHeight="true" outlineLevel="0" collapsed="false">
      <c r="Z123" s="78"/>
      <c r="AA123" s="81"/>
      <c r="AB123" s="81"/>
      <c r="AC123" s="81"/>
      <c r="AD123" s="81"/>
      <c r="AE123" s="77"/>
    </row>
    <row r="124" customFormat="false" ht="12.75" hidden="false" customHeight="true" outlineLevel="0" collapsed="false">
      <c r="Z124" s="78"/>
      <c r="AA124" s="81"/>
      <c r="AB124" s="81"/>
      <c r="AC124" s="81"/>
      <c r="AD124" s="81"/>
      <c r="AE124" s="77"/>
    </row>
    <row r="125" customFormat="false" ht="12.75" hidden="false" customHeight="true" outlineLevel="0" collapsed="false">
      <c r="Z125" s="78"/>
      <c r="AA125" s="81"/>
      <c r="AB125" s="81"/>
      <c r="AC125" s="81"/>
      <c r="AD125" s="81"/>
      <c r="AE125" s="77"/>
    </row>
    <row r="126" customFormat="false" ht="12.75" hidden="false" customHeight="true" outlineLevel="0" collapsed="false">
      <c r="Z126" s="78"/>
      <c r="AA126" s="81"/>
      <c r="AB126" s="81"/>
      <c r="AC126" s="81"/>
      <c r="AD126" s="81"/>
      <c r="AE126" s="77"/>
    </row>
    <row r="127" customFormat="false" ht="12.75" hidden="false" customHeight="true" outlineLevel="0" collapsed="false">
      <c r="Z127" s="78"/>
      <c r="AA127" s="81"/>
      <c r="AB127" s="81"/>
      <c r="AC127" s="81"/>
      <c r="AD127" s="81"/>
      <c r="AE127" s="77"/>
    </row>
    <row r="128" customFormat="false" ht="12.75" hidden="false" customHeight="true" outlineLevel="0" collapsed="false">
      <c r="Z128" s="78"/>
      <c r="AA128" s="81"/>
      <c r="AB128" s="81"/>
      <c r="AC128" s="81"/>
      <c r="AD128" s="81"/>
      <c r="AE128" s="77"/>
    </row>
    <row r="129" customFormat="false" ht="12.75" hidden="false" customHeight="true" outlineLevel="0" collapsed="false">
      <c r="Z129" s="78"/>
      <c r="AA129" s="81"/>
      <c r="AB129" s="81"/>
      <c r="AC129" s="81"/>
      <c r="AD129" s="81"/>
      <c r="AE129" s="77"/>
    </row>
    <row r="130" customFormat="false" ht="12.75" hidden="false" customHeight="true" outlineLevel="0" collapsed="false">
      <c r="Z130" s="78"/>
      <c r="AA130" s="81"/>
      <c r="AB130" s="81"/>
      <c r="AC130" s="81"/>
      <c r="AD130" s="81"/>
      <c r="AE130" s="77"/>
    </row>
    <row r="131" customFormat="false" ht="12.75" hidden="false" customHeight="true" outlineLevel="0" collapsed="false">
      <c r="Z131" s="78"/>
      <c r="AA131" s="81"/>
      <c r="AB131" s="81"/>
      <c r="AC131" s="81"/>
      <c r="AD131" s="81"/>
      <c r="AE131" s="77"/>
    </row>
    <row r="132" customFormat="false" ht="12.75" hidden="false" customHeight="true" outlineLevel="0" collapsed="false">
      <c r="Z132" s="78"/>
      <c r="AA132" s="81"/>
      <c r="AB132" s="81"/>
      <c r="AC132" s="81"/>
      <c r="AD132" s="81"/>
      <c r="AE132" s="77"/>
    </row>
    <row r="133" customFormat="false" ht="12.75" hidden="false" customHeight="true" outlineLevel="0" collapsed="false">
      <c r="Z133" s="78"/>
      <c r="AA133" s="81"/>
      <c r="AB133" s="81"/>
      <c r="AC133" s="81"/>
      <c r="AD133" s="81"/>
      <c r="AE133" s="77"/>
    </row>
    <row r="134" customFormat="false" ht="12.75" hidden="false" customHeight="true" outlineLevel="0" collapsed="false">
      <c r="Z134" s="78"/>
      <c r="AA134" s="81"/>
      <c r="AB134" s="81"/>
      <c r="AC134" s="81"/>
      <c r="AD134" s="81"/>
      <c r="AE134" s="77"/>
    </row>
    <row r="135" customFormat="false" ht="12.75" hidden="false" customHeight="true" outlineLevel="0" collapsed="false">
      <c r="Z135" s="78"/>
      <c r="AA135" s="81"/>
      <c r="AB135" s="81"/>
      <c r="AC135" s="81"/>
      <c r="AD135" s="81"/>
      <c r="AE135" s="77"/>
    </row>
    <row r="136" customFormat="false" ht="12.75" hidden="false" customHeight="true" outlineLevel="0" collapsed="false">
      <c r="Z136" s="78"/>
      <c r="AA136" s="81"/>
      <c r="AB136" s="81"/>
      <c r="AC136" s="81"/>
      <c r="AD136" s="81"/>
      <c r="AE136" s="77"/>
    </row>
    <row r="137" customFormat="false" ht="12.75" hidden="false" customHeight="true" outlineLevel="0" collapsed="false">
      <c r="Z137" s="78"/>
      <c r="AA137" s="81"/>
      <c r="AB137" s="81"/>
      <c r="AC137" s="81"/>
      <c r="AD137" s="81"/>
      <c r="AE137" s="77"/>
    </row>
    <row r="138" customFormat="false" ht="12.75" hidden="false" customHeight="true" outlineLevel="0" collapsed="false">
      <c r="Z138" s="78"/>
      <c r="AA138" s="81"/>
      <c r="AB138" s="81"/>
      <c r="AC138" s="81"/>
      <c r="AD138" s="81"/>
      <c r="AE138" s="77"/>
    </row>
    <row r="139" customFormat="false" ht="12.75" hidden="false" customHeight="true" outlineLevel="0" collapsed="false">
      <c r="Z139" s="78"/>
      <c r="AA139" s="81"/>
      <c r="AB139" s="81"/>
      <c r="AC139" s="81"/>
      <c r="AD139" s="81"/>
      <c r="AE139" s="77"/>
    </row>
    <row r="140" customFormat="false" ht="12.75" hidden="false" customHeight="true" outlineLevel="0" collapsed="false">
      <c r="Z140" s="78"/>
      <c r="AA140" s="81"/>
      <c r="AB140" s="81"/>
      <c r="AC140" s="81"/>
      <c r="AD140" s="81"/>
      <c r="AE140" s="77"/>
    </row>
    <row r="141" customFormat="false" ht="12.75" hidden="false" customHeight="true" outlineLevel="0" collapsed="false">
      <c r="Z141" s="78"/>
      <c r="AA141" s="81"/>
      <c r="AB141" s="81"/>
      <c r="AC141" s="81"/>
      <c r="AD141" s="81"/>
      <c r="AE141" s="77"/>
    </row>
    <row r="142" customFormat="false" ht="12.75" hidden="false" customHeight="true" outlineLevel="0" collapsed="false">
      <c r="Z142" s="78"/>
      <c r="AA142" s="81"/>
      <c r="AB142" s="81"/>
      <c r="AC142" s="81"/>
      <c r="AD142" s="81"/>
      <c r="AE142" s="77"/>
    </row>
    <row r="143" customFormat="false" ht="12.75" hidden="false" customHeight="true" outlineLevel="0" collapsed="false">
      <c r="Z143" s="78"/>
      <c r="AA143" s="81"/>
      <c r="AB143" s="81"/>
      <c r="AC143" s="81"/>
      <c r="AD143" s="81"/>
      <c r="AE143" s="77"/>
    </row>
    <row r="144" customFormat="false" ht="12.75" hidden="false" customHeight="true" outlineLevel="0" collapsed="false">
      <c r="Z144" s="78"/>
      <c r="AA144" s="81"/>
      <c r="AB144" s="81"/>
      <c r="AC144" s="81"/>
      <c r="AD144" s="81"/>
      <c r="AE144" s="77"/>
    </row>
    <row r="145" customFormat="false" ht="12.75" hidden="false" customHeight="true" outlineLevel="0" collapsed="false">
      <c r="Z145" s="78"/>
      <c r="AA145" s="81"/>
      <c r="AB145" s="81"/>
      <c r="AC145" s="81"/>
      <c r="AD145" s="81"/>
      <c r="AE145" s="77"/>
    </row>
    <row r="146" customFormat="false" ht="12.75" hidden="false" customHeight="true" outlineLevel="0" collapsed="false">
      <c r="Z146" s="78"/>
      <c r="AA146" s="81"/>
      <c r="AB146" s="81"/>
      <c r="AC146" s="81"/>
      <c r="AD146" s="81"/>
      <c r="AE146" s="77"/>
    </row>
    <row r="147" customFormat="false" ht="12.75" hidden="false" customHeight="true" outlineLevel="0" collapsed="false">
      <c r="Z147" s="78"/>
      <c r="AA147" s="81"/>
      <c r="AB147" s="81"/>
      <c r="AC147" s="81"/>
      <c r="AD147" s="81"/>
      <c r="AE147" s="77"/>
    </row>
    <row r="148" customFormat="false" ht="12.75" hidden="false" customHeight="true" outlineLevel="0" collapsed="false">
      <c r="Z148" s="78"/>
      <c r="AA148" s="81"/>
      <c r="AB148" s="81"/>
      <c r="AC148" s="81"/>
      <c r="AD148" s="81"/>
      <c r="AE148" s="77"/>
    </row>
    <row r="149" customFormat="false" ht="12.75" hidden="false" customHeight="true" outlineLevel="0" collapsed="false">
      <c r="Z149" s="78"/>
      <c r="AA149" s="81"/>
      <c r="AB149" s="81"/>
      <c r="AC149" s="81"/>
      <c r="AD149" s="81"/>
      <c r="AE149" s="77"/>
    </row>
    <row r="150" customFormat="false" ht="12.75" hidden="false" customHeight="true" outlineLevel="0" collapsed="false">
      <c r="Z150" s="78"/>
      <c r="AA150" s="81"/>
      <c r="AB150" s="81"/>
      <c r="AC150" s="81"/>
      <c r="AD150" s="81"/>
      <c r="AE150" s="77"/>
    </row>
    <row r="151" customFormat="false" ht="12.75" hidden="false" customHeight="true" outlineLevel="0" collapsed="false">
      <c r="Z151" s="78"/>
      <c r="AA151" s="81"/>
      <c r="AB151" s="81"/>
      <c r="AC151" s="81"/>
      <c r="AD151" s="81"/>
      <c r="AE151" s="77"/>
    </row>
    <row r="152" customFormat="false" ht="12.75" hidden="false" customHeight="true" outlineLevel="0" collapsed="false">
      <c r="Z152" s="78"/>
      <c r="AA152" s="81"/>
      <c r="AB152" s="81"/>
      <c r="AC152" s="81"/>
      <c r="AD152" s="81"/>
      <c r="AE152" s="77"/>
    </row>
    <row r="153" customFormat="false" ht="12.75" hidden="false" customHeight="true" outlineLevel="0" collapsed="false">
      <c r="Z153" s="78"/>
      <c r="AA153" s="81"/>
      <c r="AB153" s="81"/>
      <c r="AC153" s="81"/>
      <c r="AD153" s="81"/>
      <c r="AE153" s="77"/>
    </row>
    <row r="154" customFormat="false" ht="12.75" hidden="false" customHeight="true" outlineLevel="0" collapsed="false">
      <c r="Z154" s="78"/>
      <c r="AA154" s="81"/>
      <c r="AB154" s="81"/>
      <c r="AC154" s="81"/>
      <c r="AD154" s="81"/>
      <c r="AE154" s="77"/>
    </row>
    <row r="155" customFormat="false" ht="12.75" hidden="false" customHeight="true" outlineLevel="0" collapsed="false">
      <c r="Z155" s="78"/>
      <c r="AA155" s="81"/>
      <c r="AB155" s="81"/>
      <c r="AC155" s="81"/>
      <c r="AD155" s="81"/>
      <c r="AE155" s="77"/>
    </row>
    <row r="156" customFormat="false" ht="12.75" hidden="false" customHeight="true" outlineLevel="0" collapsed="false">
      <c r="Z156" s="78"/>
      <c r="AA156" s="81"/>
      <c r="AB156" s="81"/>
      <c r="AC156" s="81"/>
      <c r="AD156" s="81"/>
      <c r="AE156" s="77"/>
    </row>
    <row r="157" customFormat="false" ht="12.75" hidden="false" customHeight="true" outlineLevel="0" collapsed="false">
      <c r="Z157" s="78"/>
      <c r="AA157" s="81"/>
      <c r="AB157" s="81"/>
      <c r="AC157" s="81"/>
      <c r="AD157" s="81"/>
      <c r="AE157" s="77"/>
    </row>
    <row r="158" customFormat="false" ht="12.75" hidden="false" customHeight="true" outlineLevel="0" collapsed="false">
      <c r="Z158" s="78"/>
      <c r="AA158" s="81"/>
      <c r="AB158" s="81"/>
      <c r="AC158" s="81"/>
      <c r="AD158" s="81"/>
      <c r="AE158" s="77"/>
    </row>
    <row r="159" customFormat="false" ht="12.75" hidden="false" customHeight="true" outlineLevel="0" collapsed="false">
      <c r="Z159" s="78"/>
      <c r="AA159" s="81"/>
      <c r="AB159" s="81"/>
      <c r="AC159" s="81"/>
      <c r="AD159" s="81"/>
      <c r="AE159" s="77"/>
    </row>
    <row r="160" customFormat="false" ht="12.75" hidden="false" customHeight="true" outlineLevel="0" collapsed="false">
      <c r="Z160" s="78"/>
      <c r="AA160" s="81"/>
      <c r="AB160" s="81"/>
      <c r="AC160" s="81"/>
      <c r="AD160" s="81"/>
      <c r="AE160" s="77"/>
    </row>
    <row r="161" customFormat="false" ht="12.75" hidden="false" customHeight="true" outlineLevel="0" collapsed="false">
      <c r="Z161" s="78"/>
      <c r="AA161" s="81"/>
      <c r="AB161" s="81"/>
      <c r="AC161" s="81"/>
      <c r="AD161" s="81"/>
      <c r="AE161" s="77"/>
    </row>
    <row r="162" customFormat="false" ht="12.75" hidden="false" customHeight="true" outlineLevel="0" collapsed="false">
      <c r="Z162" s="78"/>
      <c r="AA162" s="81"/>
      <c r="AB162" s="81"/>
      <c r="AC162" s="81"/>
      <c r="AD162" s="81"/>
      <c r="AE162" s="77"/>
    </row>
    <row r="163" customFormat="false" ht="12.75" hidden="false" customHeight="true" outlineLevel="0" collapsed="false">
      <c r="Z163" s="78"/>
      <c r="AA163" s="81"/>
      <c r="AB163" s="81"/>
      <c r="AC163" s="81"/>
      <c r="AD163" s="81"/>
      <c r="AE163" s="77"/>
    </row>
    <row r="164" customFormat="false" ht="12.75" hidden="false" customHeight="true" outlineLevel="0" collapsed="false">
      <c r="Z164" s="78"/>
      <c r="AA164" s="81"/>
      <c r="AB164" s="81"/>
      <c r="AC164" s="81"/>
      <c r="AD164" s="81"/>
      <c r="AE164" s="77"/>
    </row>
    <row r="165" customFormat="false" ht="12.75" hidden="false" customHeight="true" outlineLevel="0" collapsed="false">
      <c r="Z165" s="78"/>
      <c r="AA165" s="81"/>
      <c r="AB165" s="81"/>
      <c r="AC165" s="81"/>
      <c r="AD165" s="81"/>
      <c r="AE165" s="77"/>
    </row>
    <row r="166" customFormat="false" ht="12.75" hidden="false" customHeight="true" outlineLevel="0" collapsed="false">
      <c r="Z166" s="78"/>
      <c r="AA166" s="81"/>
      <c r="AB166" s="81"/>
      <c r="AC166" s="81"/>
      <c r="AD166" s="81"/>
      <c r="AE166" s="77"/>
    </row>
    <row r="167" customFormat="false" ht="12.75" hidden="false" customHeight="true" outlineLevel="0" collapsed="false">
      <c r="Z167" s="78"/>
      <c r="AA167" s="81"/>
      <c r="AB167" s="81"/>
      <c r="AC167" s="81"/>
      <c r="AD167" s="81"/>
      <c r="AE167" s="77"/>
    </row>
    <row r="168" customFormat="false" ht="12.75" hidden="false" customHeight="true" outlineLevel="0" collapsed="false">
      <c r="Z168" s="78"/>
      <c r="AA168" s="81"/>
      <c r="AB168" s="81"/>
      <c r="AC168" s="81"/>
      <c r="AD168" s="81"/>
      <c r="AE168" s="77"/>
    </row>
    <row r="169" customFormat="false" ht="12.75" hidden="false" customHeight="true" outlineLevel="0" collapsed="false">
      <c r="Z169" s="78"/>
      <c r="AA169" s="81"/>
      <c r="AB169" s="81"/>
      <c r="AC169" s="81"/>
      <c r="AD169" s="81"/>
      <c r="AE169" s="77"/>
    </row>
    <row r="170" customFormat="false" ht="12.75" hidden="false" customHeight="true" outlineLevel="0" collapsed="false">
      <c r="Z170" s="78"/>
      <c r="AA170" s="81"/>
      <c r="AB170" s="81"/>
      <c r="AC170" s="81"/>
      <c r="AD170" s="81"/>
      <c r="AE170" s="77"/>
    </row>
    <row r="171" customFormat="false" ht="12.75" hidden="false" customHeight="true" outlineLevel="0" collapsed="false">
      <c r="Z171" s="78"/>
      <c r="AA171" s="81"/>
      <c r="AB171" s="81"/>
      <c r="AC171" s="81"/>
      <c r="AD171" s="81"/>
      <c r="AE171" s="77"/>
    </row>
    <row r="172" customFormat="false" ht="12.75" hidden="false" customHeight="true" outlineLevel="0" collapsed="false">
      <c r="Z172" s="78"/>
      <c r="AA172" s="81"/>
      <c r="AB172" s="81"/>
      <c r="AC172" s="81"/>
      <c r="AD172" s="81"/>
      <c r="AE172" s="77"/>
    </row>
    <row r="173" customFormat="false" ht="12.75" hidden="false" customHeight="true" outlineLevel="0" collapsed="false">
      <c r="Z173" s="78"/>
      <c r="AA173" s="81"/>
      <c r="AB173" s="81"/>
      <c r="AC173" s="81"/>
      <c r="AD173" s="81"/>
      <c r="AE173" s="77"/>
    </row>
    <row r="174" customFormat="false" ht="12.75" hidden="false" customHeight="true" outlineLevel="0" collapsed="false">
      <c r="Z174" s="78"/>
      <c r="AA174" s="81"/>
      <c r="AB174" s="81"/>
      <c r="AC174" s="81"/>
      <c r="AD174" s="81"/>
      <c r="AE174" s="77"/>
    </row>
    <row r="175" customFormat="false" ht="12.75" hidden="false" customHeight="true" outlineLevel="0" collapsed="false">
      <c r="Z175" s="78"/>
      <c r="AA175" s="81"/>
      <c r="AB175" s="81"/>
      <c r="AC175" s="81"/>
      <c r="AD175" s="81"/>
      <c r="AE175" s="77"/>
    </row>
    <row r="176" customFormat="false" ht="12.75" hidden="false" customHeight="true" outlineLevel="0" collapsed="false">
      <c r="Z176" s="78"/>
      <c r="AA176" s="81"/>
      <c r="AB176" s="81"/>
      <c r="AC176" s="81"/>
      <c r="AD176" s="81"/>
      <c r="AE176" s="77"/>
    </row>
    <row r="177" customFormat="false" ht="12.75" hidden="false" customHeight="true" outlineLevel="0" collapsed="false">
      <c r="Z177" s="78"/>
      <c r="AA177" s="81"/>
      <c r="AB177" s="81"/>
      <c r="AC177" s="81"/>
      <c r="AD177" s="81"/>
      <c r="AE177" s="77"/>
    </row>
    <row r="178" customFormat="false" ht="12.75" hidden="false" customHeight="true" outlineLevel="0" collapsed="false">
      <c r="Z178" s="78"/>
      <c r="AA178" s="81"/>
      <c r="AB178" s="81"/>
      <c r="AC178" s="81"/>
      <c r="AD178" s="81"/>
      <c r="AE178" s="77"/>
    </row>
    <row r="179" customFormat="false" ht="12.75" hidden="false" customHeight="true" outlineLevel="0" collapsed="false">
      <c r="AA179" s="127"/>
      <c r="AB179" s="127"/>
      <c r="AC179" s="127"/>
      <c r="AD179" s="127"/>
    </row>
  </sheetData>
  <sheetProtection sheet="true" objects="true" scenarios="true" selectLockedCells="true"/>
  <mergeCells count="13">
    <mergeCell ref="B2:C2"/>
    <mergeCell ref="B3:C3"/>
    <mergeCell ref="B5:C5"/>
    <mergeCell ref="B6:D6"/>
    <mergeCell ref="I6:L6"/>
    <mergeCell ref="J9:O9"/>
    <mergeCell ref="M12:Q13"/>
    <mergeCell ref="I23:J52"/>
    <mergeCell ref="I60:L61"/>
    <mergeCell ref="J63:O63"/>
    <mergeCell ref="J65:O65"/>
    <mergeCell ref="I67:L68"/>
    <mergeCell ref="I69:L70"/>
  </mergeCells>
  <conditionalFormatting sqref="D11:D106">
    <cfRule type="cellIs" priority="2" operator="equal" aboveAverage="0" equalAverage="0" bottom="0" percent="0" rank="0" text="" dxfId="0">
      <formula>"Acceptable Name"</formula>
    </cfRule>
    <cfRule type="cellIs" priority="3" operator="equal" aboveAverage="0" equalAverage="0" bottom="0" percent="0" rank="0" text="" dxfId="1">
      <formula>"Unacceptable, PLEASE CHANGE"</formula>
    </cfRule>
  </conditionalFormatting>
  <conditionalFormatting sqref="B11:B106">
    <cfRule type="expression" priority="4" aboveAverage="0" equalAverage="0" bottom="0" percent="0" rank="0" text="" dxfId="2">
      <formula>#ref!=1</formula>
    </cfRule>
    <cfRule type="expression" priority="5" aboveAverage="0" equalAverage="0" bottom="0" percent="0" rank="0" text="" dxfId="3">
      <formula>#ref!=2</formula>
    </cfRule>
    <cfRule type="expression" priority="6" aboveAverage="0" equalAverage="0" bottom="0" percent="0" rank="0" text="" dxfId="4">
      <formula>#ref!=3</formula>
    </cfRule>
  </conditionalFormatting>
  <dataValidations count="4">
    <dataValidation allowBlank="true" operator="between" showDropDown="true" showErrorMessage="false" showInputMessage="false" sqref="I6:I8" type="list">
      <formula1>"1,2"</formula1>
      <formula2>0</formula2>
    </dataValidation>
    <dataValidation allowBlank="true" operator="between" showDropDown="false" showErrorMessage="true" showInputMessage="true" sqref="B6:B8" type="textLength">
      <formula1>0</formula1>
      <formula2>256</formula2>
    </dataValidation>
    <dataValidation allowBlank="true" error="Volume must be a whole number between 0 and 150." errorTitle="Incorrect entry." operator="between" showDropDown="false" showErrorMessage="true" showInputMessage="false" sqref="E11:E106" type="whole">
      <formula1>0</formula1>
      <formula2>150</formula2>
    </dataValidation>
    <dataValidation allowBlank="false" error="Volume must be a whole number between 0 and 1000." errorTitle="Incorrect entry." operator="between" showDropDown="false" showErrorMessage="true" showInputMessage="false" sqref="C11:C106 F11:H106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3527</TotalTime>
  <Application>LibreOffice/5.1.6.2$Linux_X86_64 LibreOffice_project/10m0$Build-2</Application>
  <Company>CHORI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2003-08-07T22:28:14Z</dcterms:created>
  <dc:creator>Kenny Beckman</dc:creator>
  <dc:description/>
  <dc:language>en-US</dc:language>
  <cp:lastModifiedBy/>
  <cp:lastPrinted>2018-06-12T16:46:07Z</cp:lastPrinted>
  <dcterms:modified xsi:type="dcterms:W3CDTF">2021-04-08T10:36:31Z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CHORI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