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王小桃\Documents\Office2019學習手冊\範例檔案\Excel\CH05\"/>
    </mc:Choice>
  </mc:AlternateContent>
  <xr:revisionPtr revIDLastSave="0" documentId="13_ncr:1_{457A0174-23ED-4187-AB6E-9CF3CB51CD43}" xr6:coauthVersionLast="45" xr6:coauthVersionMax="45" xr10:uidLastSave="{00000000-0000-0000-0000-000000000000}"/>
  <bookViews>
    <workbookView xWindow="-108" yWindow="-108" windowWidth="17496" windowHeight="10416" xr2:uid="{00000000-000D-0000-FFFF-FFFF00000000}"/>
  </bookViews>
  <sheets>
    <sheet name="工作表1" sheetId="1" r:id="rId1"/>
  </sheets>
  <definedNames>
    <definedName name="_xlnm._FilterDatabase" localSheetId="0" hidden="1">工作表1!$A$1:$D$15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" i="1" l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<sst xmlns="http://schemas.openxmlformats.org/spreadsheetml/2006/main" count="32" uniqueCount="18">
  <si>
    <t>日期</t>
  </si>
  <si>
    <t>類型</t>
  </si>
  <si>
    <t>描述</t>
  </si>
  <si>
    <t>金額</t>
  </si>
  <si>
    <t>收入</t>
  </si>
  <si>
    <t>獎學金</t>
  </si>
  <si>
    <t>支出</t>
  </si>
  <si>
    <t>房租</t>
  </si>
  <si>
    <t>雜貨</t>
  </si>
  <si>
    <t>電話帳單</t>
  </si>
  <si>
    <t>薪資</t>
  </si>
  <si>
    <t>網際網路與有線電視帳單</t>
  </si>
  <si>
    <t>書籍</t>
  </si>
  <si>
    <t>學費</t>
  </si>
  <si>
    <t>信用卡帳單</t>
  </si>
  <si>
    <t>生日派對</t>
    <phoneticPr fontId="2" type="noConversion"/>
  </si>
  <si>
    <t>娛樂費</t>
    <phoneticPr fontId="2" type="noConversion"/>
  </si>
  <si>
    <t>電費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</si>
</sst>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$&quot;* #,##0.00_-;\-&quot;$&quot;* #,##0.00_-;_-&quot;$&quot;* &quot;-&quot;??_-;_-@_-"/>
    <numFmt numFmtId="176" formatCode="m&quot;月&quot;d&quot;日&quot;;@"/>
    <numFmt numFmtId="177" formatCode="&quot;NT$&quot;#,##0"/>
  </numFmts>
  <fonts count="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b/>
      <sz val="12"/>
      <color theme="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double">
        <color theme="0" tint="-0.14996795556505021"/>
      </top>
      <bottom/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4" fillId="3" borderId="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176" fontId="4" fillId="2" borderId="3" xfId="0" applyNumberFormat="1" applyFont="1" applyFill="1" applyBorder="1" applyAlignment="1">
      <alignment horizontal="left" vertical="center" indent="1"/>
    </xf>
    <xf numFmtId="0" fontId="4" fillId="2" borderId="3" xfId="0" applyFont="1" applyFill="1" applyBorder="1" applyAlignment="1">
      <alignment vertical="center"/>
    </xf>
    <xf numFmtId="177" fontId="4" fillId="2" borderId="3" xfId="1" applyNumberFormat="1" applyFont="1" applyFill="1" applyBorder="1" applyAlignment="1">
      <alignment horizontal="right" vertical="center" indent="1"/>
    </xf>
    <xf numFmtId="176" fontId="4" fillId="2" borderId="2" xfId="0" applyNumberFormat="1" applyFont="1" applyFill="1" applyBorder="1" applyAlignment="1">
      <alignment horizontal="left" vertical="center" indent="1"/>
    </xf>
    <xf numFmtId="0" fontId="4" fillId="2" borderId="2" xfId="0" applyFont="1" applyFill="1" applyBorder="1" applyAlignment="1">
      <alignment vertical="center"/>
    </xf>
    <xf numFmtId="177" fontId="4" fillId="2" borderId="2" xfId="1" applyNumberFormat="1" applyFont="1" applyFill="1" applyBorder="1" applyAlignment="1">
      <alignment horizontal="right" vertical="center" indent="1"/>
    </xf>
    <xf numFmtId="176" fontId="4" fillId="2" borderId="1" xfId="0" applyNumberFormat="1" applyFont="1" applyFill="1" applyBorder="1" applyAlignment="1">
      <alignment horizontal="left" vertical="center" indent="1"/>
    </xf>
    <xf numFmtId="0" fontId="4" fillId="2" borderId="1" xfId="0" applyFont="1" applyFill="1" applyBorder="1" applyAlignment="1">
      <alignment vertical="center"/>
    </xf>
    <xf numFmtId="177" fontId="4" fillId="2" borderId="1" xfId="1" applyNumberFormat="1" applyFont="1" applyFill="1" applyBorder="1" applyAlignment="1">
      <alignment horizontal="right" vertical="center" indent="1"/>
    </xf>
  </cellXfs>
  <cellStyles count="2">
    <cellStyle name="一般" xfId="0" builtinId="0"/>
    <cellStyle name="貨幣" xfId="1" builtinId="4"/>
  </cellStyles>
  <dxfs count="6">
    <dxf>
      <font>
        <color theme="4" tint="0.39994506668294322"/>
      </font>
    </dxf>
    <dxf>
      <font>
        <color theme="5" tint="0.39994506668294322"/>
      </font>
    </dxf>
    <dxf>
      <font>
        <color theme="4" tint="0.39994506668294322"/>
      </font>
    </dxf>
    <dxf>
      <font>
        <color theme="5" tint="0.39994506668294322"/>
      </font>
    </dxf>
    <dxf>
      <font>
        <b/>
        <i val="0"/>
        <color theme="0"/>
      </font>
      <border>
        <left/>
        <right/>
        <top style="thin">
          <color theme="0" tint="-0.14996795556505021"/>
        </top>
        <bottom style="double">
          <color theme="0" tint="-0.14996795556505021"/>
        </bottom>
      </border>
    </dxf>
    <dxf>
      <font>
        <color theme="0"/>
      </font>
      <fill>
        <patternFill>
          <bgColor theme="1" tint="0.14996795556505021"/>
        </patternFill>
      </fill>
      <border diagonalUp="0" diagonalDown="0">
        <left/>
        <right/>
        <top/>
        <bottom style="thin">
          <color theme="0" tint="-0.14993743705557422"/>
        </bottom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Simple College Budget" pivot="0" count="2" xr9:uid="{00000000-0011-0000-FFFF-FFFF00000000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黃色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5"/>
  <sheetViews>
    <sheetView showGridLines="0" tabSelected="1" workbookViewId="0">
      <selection activeCell="C13" sqref="C13"/>
    </sheetView>
  </sheetViews>
  <sheetFormatPr defaultRowHeight="22.8" customHeight="1" x14ac:dyDescent="0.3"/>
  <cols>
    <col min="1" max="1" width="15.88671875" style="2" customWidth="1"/>
    <col min="2" max="2" width="13.44140625" style="2" customWidth="1"/>
    <col min="3" max="3" width="24.33203125" style="2" customWidth="1"/>
    <col min="4" max="4" width="16.109375" style="2" bestFit="1" customWidth="1"/>
    <col min="5" max="16384" width="8.88671875" style="2"/>
  </cols>
  <sheetData>
    <row r="1" spans="1:4" ht="22.8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ht="22.8" customHeight="1" thickTop="1" x14ac:dyDescent="0.3">
      <c r="A2" s="3">
        <f ca="1">TODAY()-20</f>
        <v>44026</v>
      </c>
      <c r="B2" s="4" t="s">
        <v>4</v>
      </c>
      <c r="C2" s="4" t="s">
        <v>5</v>
      </c>
      <c r="D2" s="5">
        <v>75000</v>
      </c>
    </row>
    <row r="3" spans="1:4" ht="22.8" hidden="1" customHeight="1" x14ac:dyDescent="0.3">
      <c r="A3" s="6">
        <f ca="1">TODAY()-18</f>
        <v>44028</v>
      </c>
      <c r="B3" s="7" t="s">
        <v>6</v>
      </c>
      <c r="C3" s="7" t="s">
        <v>7</v>
      </c>
      <c r="D3" s="8">
        <v>15000</v>
      </c>
    </row>
    <row r="4" spans="1:4" ht="22.8" hidden="1" customHeight="1" x14ac:dyDescent="0.3">
      <c r="A4" s="6">
        <f ca="1">TODAY()-18</f>
        <v>44028</v>
      </c>
      <c r="B4" s="7" t="s">
        <v>6</v>
      </c>
      <c r="C4" s="7" t="s">
        <v>8</v>
      </c>
      <c r="D4" s="8">
        <v>8100</v>
      </c>
    </row>
    <row r="5" spans="1:4" ht="22.8" hidden="1" customHeight="1" x14ac:dyDescent="0.3">
      <c r="A5" s="6">
        <f ca="1">TODAY()-18</f>
        <v>44028</v>
      </c>
      <c r="B5" s="7" t="s">
        <v>6</v>
      </c>
      <c r="C5" s="7" t="s">
        <v>9</v>
      </c>
      <c r="D5" s="8">
        <v>980</v>
      </c>
    </row>
    <row r="6" spans="1:4" ht="22.8" customHeight="1" x14ac:dyDescent="0.3">
      <c r="A6" s="6">
        <f ca="1">TODAY()-17</f>
        <v>44029</v>
      </c>
      <c r="B6" s="7" t="s">
        <v>4</v>
      </c>
      <c r="C6" s="7" t="s">
        <v>10</v>
      </c>
      <c r="D6" s="8">
        <v>15600</v>
      </c>
    </row>
    <row r="7" spans="1:4" ht="22.8" hidden="1" customHeight="1" x14ac:dyDescent="0.3">
      <c r="A7" s="6">
        <f ca="1">TODAY()-16</f>
        <v>44030</v>
      </c>
      <c r="B7" s="7" t="s">
        <v>6</v>
      </c>
      <c r="C7" s="7" t="s">
        <v>17</v>
      </c>
      <c r="D7" s="8">
        <v>1100</v>
      </c>
    </row>
    <row r="8" spans="1:4" ht="22.8" hidden="1" customHeight="1" x14ac:dyDescent="0.3">
      <c r="A8" s="6">
        <f ca="1">TODAY()-15</f>
        <v>44031</v>
      </c>
      <c r="B8" s="7" t="s">
        <v>6</v>
      </c>
      <c r="C8" s="7" t="s">
        <v>15</v>
      </c>
      <c r="D8" s="8">
        <v>1530</v>
      </c>
    </row>
    <row r="9" spans="1:4" ht="22.8" hidden="1" customHeight="1" x14ac:dyDescent="0.3">
      <c r="A9" s="6">
        <f ca="1">TODAY()-15</f>
        <v>44031</v>
      </c>
      <c r="B9" s="7" t="s">
        <v>6</v>
      </c>
      <c r="C9" s="7" t="s">
        <v>11</v>
      </c>
      <c r="D9" s="8">
        <v>978</v>
      </c>
    </row>
    <row r="10" spans="1:4" ht="22.8" hidden="1" customHeight="1" x14ac:dyDescent="0.3">
      <c r="A10" s="6">
        <f ca="1">TODAY()-14</f>
        <v>44032</v>
      </c>
      <c r="B10" s="7" t="s">
        <v>6</v>
      </c>
      <c r="C10" s="7" t="s">
        <v>12</v>
      </c>
      <c r="D10" s="8">
        <v>880</v>
      </c>
    </row>
    <row r="11" spans="1:4" ht="22.8" hidden="1" customHeight="1" x14ac:dyDescent="0.3">
      <c r="A11" s="6">
        <f ca="1">TODAY()-14</f>
        <v>44032</v>
      </c>
      <c r="B11" s="7" t="s">
        <v>6</v>
      </c>
      <c r="C11" s="7" t="s">
        <v>13</v>
      </c>
      <c r="D11" s="8">
        <v>28000</v>
      </c>
    </row>
    <row r="12" spans="1:4" ht="22.8" hidden="1" customHeight="1" x14ac:dyDescent="0.3">
      <c r="A12" s="6">
        <f ca="1">TODAY()-12</f>
        <v>44034</v>
      </c>
      <c r="B12" s="7" t="s">
        <v>6</v>
      </c>
      <c r="C12" s="7" t="s">
        <v>14</v>
      </c>
      <c r="D12" s="8">
        <v>5420</v>
      </c>
    </row>
    <row r="13" spans="1:4" ht="22.8" customHeight="1" x14ac:dyDescent="0.3">
      <c r="A13" s="6">
        <f ca="1">TODAY()-11</f>
        <v>44035</v>
      </c>
      <c r="B13" s="7" t="s">
        <v>4</v>
      </c>
      <c r="C13" s="7" t="s">
        <v>10</v>
      </c>
      <c r="D13" s="8">
        <v>16000</v>
      </c>
    </row>
    <row r="14" spans="1:4" ht="22.8" hidden="1" customHeight="1" x14ac:dyDescent="0.3">
      <c r="A14" s="6">
        <f ca="1">TODAY()-10</f>
        <v>44036</v>
      </c>
      <c r="B14" s="7" t="s">
        <v>6</v>
      </c>
      <c r="C14" s="7" t="s">
        <v>8</v>
      </c>
      <c r="D14" s="8">
        <v>10200</v>
      </c>
    </row>
    <row r="15" spans="1:4" ht="22.8" hidden="1" customHeight="1" x14ac:dyDescent="0.3">
      <c r="A15" s="9">
        <f ca="1">TODAY()-8</f>
        <v>44038</v>
      </c>
      <c r="B15" s="10" t="s">
        <v>6</v>
      </c>
      <c r="C15" s="10" t="s">
        <v>16</v>
      </c>
      <c r="D15" s="11">
        <v>1450</v>
      </c>
    </row>
  </sheetData>
  <autoFilter ref="A1:D15" xr:uid="{5713DAD1-D37B-49D6-8D16-927DF9E23B98}">
    <filterColumn colId="1">
      <filters>
        <filter val="收入"/>
      </filters>
    </filterColumn>
  </autoFilter>
  <phoneticPr fontId="2" type="noConversion"/>
  <conditionalFormatting sqref="B2:B15">
    <cfRule type="expression" dxfId="3" priority="3">
      <formula>B2="支出"</formula>
    </cfRule>
    <cfRule type="expression" dxfId="2" priority="4">
      <formula>B2="收入"</formula>
    </cfRule>
  </conditionalFormatting>
  <conditionalFormatting sqref="D2:D15">
    <cfRule type="expression" dxfId="1" priority="1">
      <formula>B2="支出"</formula>
    </cfRule>
    <cfRule type="expression" dxfId="0" priority="2">
      <formula>B2="收入"</formula>
    </cfRule>
  </conditionalFormatting>
  <dataValidations count="1">
    <dataValidation type="list" allowBlank="1" showInputMessage="1" showErrorMessage="1" errorTitle="Invalid Type!" error="Type should either Income or Expense. For additional info, use the Description column." sqref="B2:B15" xr:uid="{00000000-0002-0000-0000-000000000000}">
      <formula1>"收入,支出"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2014-01-08T06:24:01Z</dcterms:created>
  <dcterms:modified xsi:type="dcterms:W3CDTF">2020-08-03T05:54:23Z</dcterms:modified>
</cp:coreProperties>
</file>