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75" yWindow="75" windowWidth="18570" windowHeight="12210"/>
  </bookViews>
  <sheets>
    <sheet name="Achieve" sheetId="1" r:id="rId1"/>
    <sheet name="备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57" i="1"/>
  <c r="E263"/>
  <c r="E258"/>
  <c r="E259"/>
  <c r="E260"/>
  <c r="E261"/>
  <c r="E262"/>
  <c r="E247"/>
  <c r="E248"/>
  <c r="E249"/>
  <c r="E250"/>
  <c r="E251"/>
  <c r="E252"/>
  <c r="E253"/>
  <c r="E254"/>
  <c r="E255"/>
  <c r="E256"/>
  <c r="E237"/>
  <c r="E238"/>
  <c r="E239"/>
  <c r="E240"/>
  <c r="E241"/>
  <c r="E242"/>
  <c r="E243"/>
  <c r="E244"/>
  <c r="E245"/>
  <c r="E246"/>
  <c r="E227"/>
  <c r="E228"/>
  <c r="E229"/>
  <c r="E230"/>
  <c r="E231"/>
  <c r="E232"/>
  <c r="E233"/>
  <c r="E234"/>
  <c r="E235"/>
  <c r="E236"/>
  <c r="E217"/>
  <c r="E218"/>
  <c r="E219"/>
  <c r="E220"/>
  <c r="E221"/>
  <c r="E222"/>
  <c r="E223"/>
  <c r="E224"/>
  <c r="E225"/>
  <c r="E226"/>
  <c r="E178"/>
  <c r="E188" s="1"/>
  <c r="E198" s="1"/>
  <c r="E208" s="1"/>
  <c r="E179"/>
  <c r="E180"/>
  <c r="E181"/>
  <c r="E182"/>
  <c r="E192" s="1"/>
  <c r="E202" s="1"/>
  <c r="E212" s="1"/>
  <c r="E183"/>
  <c r="E193" s="1"/>
  <c r="E203" s="1"/>
  <c r="E213" s="1"/>
  <c r="E184"/>
  <c r="E185"/>
  <c r="E186"/>
  <c r="E196" s="1"/>
  <c r="E206" s="1"/>
  <c r="E216" s="1"/>
  <c r="E187"/>
  <c r="E189"/>
  <c r="E190"/>
  <c r="E200" s="1"/>
  <c r="E210" s="1"/>
  <c r="E191"/>
  <c r="E201" s="1"/>
  <c r="E211" s="1"/>
  <c r="E194"/>
  <c r="E204" s="1"/>
  <c r="E214" s="1"/>
  <c r="E195"/>
  <c r="E197"/>
  <c r="E207" s="1"/>
  <c r="E199"/>
  <c r="E209" s="1"/>
  <c r="E205"/>
  <c r="E215" s="1"/>
  <c r="E177"/>
  <c r="E172"/>
  <c r="E173" s="1"/>
  <c r="E174" s="1"/>
  <c r="E175" s="1"/>
  <c r="E176" s="1"/>
  <c r="E171"/>
</calcChain>
</file>

<file path=xl/comments1.xml><?xml version="1.0" encoding="utf-8"?>
<comments xmlns="http://schemas.openxmlformats.org/spreadsheetml/2006/main">
  <authors>
    <author>罗浩</author>
    <author>张泽明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罗浩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id  </t>
        </r>
        <r>
          <rPr>
            <sz val="9"/>
            <color indexed="81"/>
            <rFont val="宋体"/>
            <family val="3"/>
            <charset val="134"/>
          </rPr>
          <t>是否绑定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数量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、普通副本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、酒馆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、散仙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、散仙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法宝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、精英副本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、好友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、阵图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、论剑台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、散仙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基础信息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、锁妖塔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、充值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、签到
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 xml:space="preserve">、掠夺心法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、摇钱树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、除魔卫道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、日常任务
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、交易
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、天梯</t>
        </r>
        <r>
          <rPr>
            <sz val="9"/>
            <color indexed="81"/>
            <rFont val="Tahoma"/>
            <family val="2"/>
          </rPr>
          <t xml:space="preserve">
19</t>
        </r>
        <r>
          <rPr>
            <sz val="9"/>
            <color indexed="81"/>
            <rFont val="宋体"/>
            <family val="3"/>
            <charset val="134"/>
          </rPr>
          <t xml:space="preserve">、衙门悬赏
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、帮会</t>
        </r>
        <r>
          <rPr>
            <sz val="9"/>
            <color indexed="81"/>
            <rFont val="Tahoma"/>
            <family val="2"/>
          </rPr>
          <t>BOSS
21</t>
        </r>
        <r>
          <rPr>
            <sz val="9"/>
            <color indexed="81"/>
            <rFont val="宋体"/>
            <family val="3"/>
            <charset val="134"/>
          </rPr>
          <t>、散仙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>22</t>
        </r>
        <r>
          <rPr>
            <sz val="9"/>
            <color indexed="81"/>
            <rFont val="宋体"/>
            <family val="3"/>
            <charset val="134"/>
          </rPr>
          <t>、散仙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心法
</t>
        </r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 xml:space="preserve">、经脉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、仙魂石
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、商店</t>
        </r>
        <r>
          <rPr>
            <sz val="9"/>
            <color indexed="81"/>
            <rFont val="Tahoma"/>
            <family val="2"/>
          </rPr>
          <t xml:space="preserve">
26</t>
        </r>
        <r>
          <rPr>
            <sz val="9"/>
            <color indexed="81"/>
            <rFont val="宋体"/>
            <family val="3"/>
            <charset val="134"/>
          </rPr>
          <t xml:space="preserve">、修仙
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、帮会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成员
</t>
        </r>
        <r>
          <rPr>
            <sz val="9"/>
            <color indexed="81"/>
            <rFont val="Tahoma"/>
            <family val="2"/>
          </rPr>
          <t>28</t>
        </r>
        <r>
          <rPr>
            <sz val="9"/>
            <color indexed="81"/>
            <rFont val="宋体"/>
            <family val="3"/>
            <charset val="134"/>
          </rPr>
          <t xml:space="preserve">、帮会建设
</t>
        </r>
        <r>
          <rPr>
            <sz val="9"/>
            <color indexed="81"/>
            <rFont val="Tahoma"/>
            <family val="2"/>
          </rPr>
          <t>29</t>
        </r>
        <r>
          <rPr>
            <sz val="9"/>
            <color indexed="81"/>
            <rFont val="宋体"/>
            <family val="3"/>
            <charset val="134"/>
          </rPr>
          <t xml:space="preserve">、帮战
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、论剑台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铸剑
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、除魔卫道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领奖</t>
        </r>
      </text>
    </comment>
  </commentList>
</comments>
</file>

<file path=xl/sharedStrings.xml><?xml version="1.0" encoding="utf-8"?>
<sst xmlns="http://schemas.openxmlformats.org/spreadsheetml/2006/main" count="904" uniqueCount="512">
  <si>
    <t>id</t>
  </si>
  <si>
    <t>name</t>
  </si>
  <si>
    <t>describe</t>
  </si>
  <si>
    <t>limit</t>
  </si>
  <si>
    <t>reward</t>
  </si>
  <si>
    <t>icon</t>
  </si>
  <si>
    <t>flag</t>
  </si>
  <si>
    <t>UINT32</t>
  </si>
  <si>
    <t>UINT16</t>
  </si>
  <si>
    <t>STRING</t>
  </si>
  <si>
    <t>序号</t>
  </si>
  <si>
    <t>标题</t>
  </si>
  <si>
    <t>描述</t>
  </si>
  <si>
    <t>上限</t>
  </si>
  <si>
    <t>奖励</t>
  </si>
  <si>
    <t>图标</t>
  </si>
  <si>
    <t>前往</t>
  </si>
  <si>
    <t>indexed</t>
  </si>
  <si>
    <t>升级之路【壹】</t>
  </si>
  <si>
    <t>主角等级提升到{0}级</t>
  </si>
  <si>
    <t>升级之路【贰】</t>
  </si>
  <si>
    <t>升级之路【叁】</t>
  </si>
  <si>
    <t>升级之路【肆】</t>
  </si>
  <si>
    <t>升级之路【伍】</t>
  </si>
  <si>
    <t>升级之路【陆】</t>
  </si>
  <si>
    <t>呼朋唤友【壹】</t>
  </si>
  <si>
    <t>累计招募{0}次</t>
  </si>
  <si>
    <t>呼朋唤友【贰】</t>
  </si>
  <si>
    <t>呼朋唤友【叁】</t>
  </si>
  <si>
    <t>呼朋唤友【肆】</t>
  </si>
  <si>
    <t>呼朋唤友【伍】</t>
  </si>
  <si>
    <t>千锤百炼【壹】</t>
  </si>
  <si>
    <t>强化装备{0}次</t>
  </si>
  <si>
    <t>千锤百炼【贰】</t>
  </si>
  <si>
    <t>千锤百炼【叁】</t>
  </si>
  <si>
    <t>千锤百炼【肆】</t>
  </si>
  <si>
    <t>千锤百炼【伍】</t>
  </si>
  <si>
    <t>千锤百炼【陆】</t>
  </si>
  <si>
    <t>千锤百炼【拾】</t>
  </si>
  <si>
    <t>法宝培养【壹】</t>
  </si>
  <si>
    <t>成功升级法宝{0}次</t>
  </si>
  <si>
    <t>法宝培养【贰】</t>
  </si>
  <si>
    <t>法宝培养【叁】</t>
  </si>
  <si>
    <t>法宝培养【肆】</t>
  </si>
  <si>
    <t>法宝培养【伍】</t>
  </si>
  <si>
    <t>法宝培养【陆】</t>
  </si>
  <si>
    <t>法宝培养【柒】</t>
  </si>
  <si>
    <t>法宝培养【捌】</t>
  </si>
  <si>
    <t>法宝培养【玖】</t>
  </si>
  <si>
    <t>法宝培养【拾】</t>
  </si>
  <si>
    <t>通关达人【壹】</t>
  </si>
  <si>
    <t>通关第{0}章副本</t>
  </si>
  <si>
    <t>通关达人【贰】</t>
  </si>
  <si>
    <t>通关达人【叁】</t>
  </si>
  <si>
    <t>通关达人【肆】</t>
  </si>
  <si>
    <t>通关达人【伍】</t>
  </si>
  <si>
    <t>通关达人【陆】</t>
  </si>
  <si>
    <t>通关达人【柒】</t>
  </si>
  <si>
    <t>通关达人【捌】</t>
  </si>
  <si>
    <t>通关达人【玖】</t>
  </si>
  <si>
    <t>通关达人【拾】</t>
  </si>
  <si>
    <t>精英副本【壹】</t>
  </si>
  <si>
    <t>累计通关{0}章精英副本</t>
  </si>
  <si>
    <t>精英副本【贰】</t>
  </si>
  <si>
    <t>精英副本【叁】</t>
  </si>
  <si>
    <t>精英副本【肆】</t>
  </si>
  <si>
    <t>精英副本【伍】</t>
  </si>
  <si>
    <t>精英副本【陆】</t>
  </si>
  <si>
    <t>精英副本【柒】</t>
  </si>
  <si>
    <t>精英副本【捌】</t>
  </si>
  <si>
    <t>精英副本【玖】</t>
  </si>
  <si>
    <t>精英副本【拾】</t>
  </si>
  <si>
    <t>我是土豪【壹】</t>
  </si>
  <si>
    <t>我是土豪【贰】</t>
  </si>
  <si>
    <t>我是土豪【叁】</t>
  </si>
  <si>
    <t>我是土豪【肆】</t>
  </si>
  <si>
    <t>我是土豪【伍】</t>
  </si>
  <si>
    <t>我是土豪【陆】</t>
  </si>
  <si>
    <t>我是土豪【柒】</t>
  </si>
  <si>
    <t>我是土豪【捌】</t>
  </si>
  <si>
    <t>我是土豪【玖】</t>
  </si>
  <si>
    <t>知己天下【壹】</t>
  </si>
  <si>
    <t>知己天下【贰】</t>
  </si>
  <si>
    <t>知己天下【叁】</t>
  </si>
  <si>
    <t>知己天下【肆】</t>
  </si>
  <si>
    <t>知己天下【伍】</t>
  </si>
  <si>
    <t>知己天下【陆】</t>
  </si>
  <si>
    <t>知己天下【柒】</t>
  </si>
  <si>
    <t>法宝集结【壹】</t>
  </si>
  <si>
    <t>累计拥有{0}个法宝</t>
  </si>
  <si>
    <t>法宝集结【贰】</t>
  </si>
  <si>
    <t>法宝集结【叁】</t>
  </si>
  <si>
    <t>法宝集结【肆】</t>
  </si>
  <si>
    <t>法宝集结【伍】</t>
  </si>
  <si>
    <t>法宝集结【陆】</t>
  </si>
  <si>
    <t>法宝集结【柒】</t>
  </si>
  <si>
    <t>法宝集结【捌】</t>
  </si>
  <si>
    <t>法宝集结【玖】</t>
  </si>
  <si>
    <t>法宝集结【拾】</t>
  </si>
  <si>
    <t>论剑台【壹】</t>
  </si>
  <si>
    <t>论剑台挑战他人累计{0}次</t>
  </si>
  <si>
    <t>论剑台【贰】</t>
  </si>
  <si>
    <t>论剑台【叁】</t>
  </si>
  <si>
    <t>论剑台【肆】</t>
  </si>
  <si>
    <t>论剑台【伍】</t>
  </si>
  <si>
    <t>论剑台【陆】</t>
  </si>
  <si>
    <t>论剑台【柒】</t>
  </si>
  <si>
    <t>论剑台【捌】</t>
  </si>
  <si>
    <t>论剑台【玖】</t>
  </si>
  <si>
    <t>论剑台【拾】</t>
  </si>
  <si>
    <t>散仙进阶【壹】</t>
  </si>
  <si>
    <t>散仙累计进阶{0}次</t>
  </si>
  <si>
    <t>散仙进阶【贰】</t>
  </si>
  <si>
    <t>散仙进阶【叁】</t>
  </si>
  <si>
    <t>散仙进阶【肆】</t>
  </si>
  <si>
    <t>散仙进阶【伍】</t>
  </si>
  <si>
    <t>散仙进阶【陆】</t>
  </si>
  <si>
    <t>散仙进阶【柒】</t>
  </si>
  <si>
    <t>散仙进阶【捌】</t>
  </si>
  <si>
    <t>散仙进阶【玖】</t>
  </si>
  <si>
    <t>散仙进阶【拾】</t>
  </si>
  <si>
    <t>战斗力【壹】</t>
  </si>
  <si>
    <t>战斗力达到{0}</t>
  </si>
  <si>
    <t>战斗力【贰】</t>
  </si>
  <si>
    <t>战斗力【叁】</t>
  </si>
  <si>
    <t>战斗力【肆】</t>
  </si>
  <si>
    <t>战斗力【伍】</t>
  </si>
  <si>
    <t>战斗力【陆】</t>
  </si>
  <si>
    <t>战斗力【柒】</t>
  </si>
  <si>
    <t>战斗力【捌】</t>
  </si>
  <si>
    <t>战斗力【玖】</t>
  </si>
  <si>
    <t>战斗力【拾】</t>
  </si>
  <si>
    <t>我是土豪</t>
  </si>
  <si>
    <t>累计获得*金币</t>
  </si>
  <si>
    <t>壹贰叁肆伍陆柒捌玖拾</t>
  </si>
  <si>
    <t>拥有好友</t>
  </si>
  <si>
    <t>累计拥有好友*个</t>
  </si>
  <si>
    <t>完美通关</t>
  </si>
  <si>
    <t>普通副本通关获得*星</t>
  </si>
  <si>
    <t>高阶散仙</t>
  </si>
  <si>
    <t>获得*名金色散仙</t>
  </si>
  <si>
    <t>法宝收集</t>
  </si>
  <si>
    <t>累计拥有*个法宝</t>
  </si>
  <si>
    <t>中阶散仙</t>
  </si>
  <si>
    <t>获得*名紫色散仙</t>
  </si>
  <si>
    <t>竞技场次</t>
  </si>
  <si>
    <t>参加竞技场*次</t>
  </si>
  <si>
    <t>散仙进阶</t>
  </si>
  <si>
    <t>散仙进阶*次</t>
  </si>
  <si>
    <t>散仙收集</t>
  </si>
  <si>
    <t>累计拥有散仙*个</t>
  </si>
  <si>
    <t>【壹】</t>
  </si>
  <si>
    <t>世界BOSS</t>
  </si>
  <si>
    <t>参加世界BOSS活动*次</t>
  </si>
  <si>
    <t>【贰】</t>
  </si>
  <si>
    <t>击杀狂魔</t>
  </si>
  <si>
    <t>击杀世界BOSS*次</t>
  </si>
  <si>
    <t>【叁】</t>
  </si>
  <si>
    <t>锁妖塔</t>
  </si>
  <si>
    <t>锁妖塔闯到*层</t>
  </si>
  <si>
    <t>【肆】</t>
  </si>
  <si>
    <t>心法</t>
  </si>
  <si>
    <t>心法开启到第*层</t>
  </si>
  <si>
    <t>【伍】</t>
  </si>
  <si>
    <t>战斗力</t>
  </si>
  <si>
    <t>战斗力达到*</t>
  </si>
  <si>
    <t>【陆】</t>
  </si>
  <si>
    <t>VIP</t>
  </si>
  <si>
    <t>VIP等级达到*</t>
  </si>
  <si>
    <t>【柒】</t>
  </si>
  <si>
    <t>赠送</t>
  </si>
  <si>
    <t>赠送好友体力*次</t>
  </si>
  <si>
    <t>【捌】</t>
  </si>
  <si>
    <t>累计登录</t>
  </si>
  <si>
    <t>累计登录*天</t>
  </si>
  <si>
    <t>【玖】</t>
  </si>
  <si>
    <t>【拾】</t>
  </si>
  <si>
    <t>普通关卡【壹】</t>
  </si>
  <si>
    <t>普通关卡【贰】</t>
  </si>
  <si>
    <t>普通关卡【叁】</t>
  </si>
  <si>
    <t>普通关卡【肆】</t>
  </si>
  <si>
    <t>普通关卡【伍】</t>
  </si>
  <si>
    <t>普通关卡【陆】</t>
  </si>
  <si>
    <t>普通关卡【柒】</t>
  </si>
  <si>
    <t>普通关卡【捌】</t>
  </si>
  <si>
    <t>普通关卡【玖】</t>
  </si>
  <si>
    <t>普通关卡【拾】</t>
  </si>
  <si>
    <t>战斗力达到{0}</t>
    <phoneticPr fontId="8" type="noConversion"/>
  </si>
  <si>
    <t>精英关卡【壹】</t>
  </si>
  <si>
    <t>精英关卡【贰】</t>
  </si>
  <si>
    <t>精英关卡【叁】</t>
  </si>
  <si>
    <t>精英关卡【肆】</t>
  </si>
  <si>
    <t>精英关卡【伍】</t>
  </si>
  <si>
    <t>精英关卡【陆】</t>
  </si>
  <si>
    <t>精英关卡【柒】</t>
  </si>
  <si>
    <t>精英关卡【捌】</t>
  </si>
  <si>
    <t>精英关卡【玖】</t>
  </si>
  <si>
    <t>精英关卡【拾】</t>
  </si>
  <si>
    <t>锁妖塔【壹】</t>
  </si>
  <si>
    <t>锁妖塔【贰】</t>
  </si>
  <si>
    <t>锁妖塔【叁】</t>
  </si>
  <si>
    <t>锁妖塔【肆】</t>
  </si>
  <si>
    <t>锁妖塔【伍】</t>
  </si>
  <si>
    <t>锁妖塔【陆】</t>
  </si>
  <si>
    <t>锁妖塔【柒】</t>
  </si>
  <si>
    <t>锁妖塔【捌】</t>
  </si>
  <si>
    <t>锁妖塔【玖】</t>
  </si>
  <si>
    <t>锁妖塔【拾】</t>
  </si>
  <si>
    <t>锁妖塔达到{0}层</t>
    <phoneticPr fontId="8" type="noConversion"/>
  </si>
  <si>
    <t>通关星数达到{0}星</t>
    <phoneticPr fontId="8" type="noConversion"/>
  </si>
  <si>
    <t>VIP等级【壹】</t>
  </si>
  <si>
    <t>VIP等级【贰】</t>
  </si>
  <si>
    <t>VIP等级【叁】</t>
  </si>
  <si>
    <t>VIP等级【肆】</t>
  </si>
  <si>
    <t>VIP等级【伍】</t>
  </si>
  <si>
    <t>VIP等级【陆】</t>
  </si>
  <si>
    <t>VIP等级【柒】</t>
  </si>
  <si>
    <t>VIP等级【捌】</t>
  </si>
  <si>
    <t>VIP等级【玖】</t>
  </si>
  <si>
    <t>VIP等级【拾】</t>
  </si>
  <si>
    <t>VIP达到{0}级</t>
    <phoneticPr fontId="8" type="noConversion"/>
  </si>
  <si>
    <t>抢夺心法{0}次</t>
    <phoneticPr fontId="8" type="noConversion"/>
  </si>
  <si>
    <t>掠夺者【贰】</t>
  </si>
  <si>
    <t>掠夺者【叁】</t>
  </si>
  <si>
    <t>掠夺者【肆】</t>
  </si>
  <si>
    <t>掠夺者【伍】</t>
  </si>
  <si>
    <t>掠夺者【陆】</t>
  </si>
  <si>
    <t>掠夺者【柒】</t>
  </si>
  <si>
    <t>掠夺者【捌】</t>
  </si>
  <si>
    <t>掠夺者【玖】</t>
  </si>
  <si>
    <t>掠夺者【拾】</t>
  </si>
  <si>
    <t>千锤百炼【柒】</t>
    <phoneticPr fontId="8" type="noConversion"/>
  </si>
  <si>
    <t>升级之路【柒】</t>
    <phoneticPr fontId="8" type="noConversion"/>
  </si>
  <si>
    <t>千锤百炼【捌】</t>
    <phoneticPr fontId="8" type="noConversion"/>
  </si>
  <si>
    <t>升级之路【捌】</t>
    <phoneticPr fontId="8" type="noConversion"/>
  </si>
  <si>
    <t>千锤百炼【玖】</t>
    <phoneticPr fontId="8" type="noConversion"/>
  </si>
  <si>
    <t>升级之路【玖】</t>
    <phoneticPr fontId="8" type="noConversion"/>
  </si>
  <si>
    <t>升级之路【拾】</t>
    <phoneticPr fontId="8" type="noConversion"/>
  </si>
  <si>
    <t>累计获得{0}银币</t>
  </si>
  <si>
    <t>bgIcon</t>
    <phoneticPr fontId="8" type="noConversion"/>
  </si>
  <si>
    <t>STRING</t>
    <phoneticPr fontId="8" type="noConversion"/>
  </si>
  <si>
    <t>背景</t>
    <phoneticPr fontId="8" type="noConversion"/>
  </si>
  <si>
    <t>3_1_30000</t>
  </si>
  <si>
    <t>3_1_50000</t>
  </si>
  <si>
    <t>16_1_100</t>
  </si>
  <si>
    <t>16_1_300</t>
  </si>
  <si>
    <t>8_1_200</t>
  </si>
  <si>
    <t>8_1_500</t>
  </si>
  <si>
    <t>累计添加在线好友{0}个</t>
    <phoneticPr fontId="8" type="noConversion"/>
  </si>
  <si>
    <t>累计添加在线好友{0}个</t>
    <phoneticPr fontId="8" type="noConversion"/>
  </si>
  <si>
    <t>type</t>
    <phoneticPr fontId="8" type="noConversion"/>
  </si>
  <si>
    <t>UINT8</t>
    <phoneticPr fontId="8" type="noConversion"/>
  </si>
  <si>
    <t>类型</t>
    <phoneticPr fontId="8" type="noConversion"/>
  </si>
  <si>
    <t>掠夺者【壹】</t>
    <phoneticPr fontId="8" type="noConversion"/>
  </si>
  <si>
    <t>蜀山奖励</t>
    <phoneticPr fontId="8" type="noConversion"/>
  </si>
  <si>
    <t>活跃度累计达到300</t>
    <phoneticPr fontId="13" type="noConversion"/>
  </si>
  <si>
    <t>锁妖塔通过30层以上</t>
    <phoneticPr fontId="13" type="noConversion"/>
  </si>
  <si>
    <t>通关3个阵图</t>
    <phoneticPr fontId="13" type="noConversion"/>
  </si>
  <si>
    <t>论剑台进入8重天以上</t>
    <phoneticPr fontId="13" type="noConversion"/>
  </si>
  <si>
    <t>蜀山大奖</t>
    <phoneticPr fontId="8" type="noConversion"/>
  </si>
  <si>
    <t>通关慈云寺副本</t>
    <phoneticPr fontId="13" type="noConversion"/>
  </si>
  <si>
    <t>获得3个金色散仙</t>
    <phoneticPr fontId="13" type="noConversion"/>
  </si>
  <si>
    <t>主角达到50级</t>
    <phoneticPr fontId="8" type="noConversion"/>
  </si>
  <si>
    <t>获得5个无双法宝</t>
    <phoneticPr fontId="13" type="noConversion"/>
  </si>
  <si>
    <t>天梯入围前100名</t>
    <phoneticPr fontId="13" type="noConversion"/>
  </si>
  <si>
    <t>连续签到8日</t>
    <phoneticPr fontId="13" type="noConversion"/>
  </si>
  <si>
    <t>主角达到30级</t>
    <phoneticPr fontId="13" type="noConversion"/>
  </si>
  <si>
    <t>参加1次除魔卫道活动</t>
    <phoneticPr fontId="13" type="noConversion"/>
  </si>
  <si>
    <t>进行1次成功的交易</t>
    <phoneticPr fontId="13" type="noConversion"/>
  </si>
  <si>
    <t>6件装备升品到蓝色</t>
    <phoneticPr fontId="13" type="noConversion"/>
  </si>
  <si>
    <r>
      <t>9</t>
    </r>
    <r>
      <rPr>
        <sz val="11"/>
        <color theme="1"/>
        <rFont val="宋体"/>
        <family val="3"/>
        <charset val="134"/>
        <scheme val="minor"/>
      </rPr>
      <t>1_1_1</t>
    </r>
    <phoneticPr fontId="8" type="noConversion"/>
  </si>
  <si>
    <r>
      <t>9</t>
    </r>
    <r>
      <rPr>
        <sz val="11"/>
        <color theme="1"/>
        <rFont val="宋体"/>
        <family val="3"/>
        <charset val="134"/>
        <scheme val="minor"/>
      </rPr>
      <t>2_1_1</t>
    </r>
    <phoneticPr fontId="8" type="noConversion"/>
  </si>
  <si>
    <t>125_1_20</t>
  </si>
  <si>
    <t>125_1_50</t>
  </si>
  <si>
    <t>125_1_100</t>
  </si>
  <si>
    <t>125_1_30</t>
  </si>
  <si>
    <t>我是土豪【拾】</t>
    <phoneticPr fontId="8" type="noConversion"/>
  </si>
  <si>
    <t>普通历练【壹】</t>
    <phoneticPr fontId="8" type="noConversion"/>
  </si>
  <si>
    <t>普通历练【贰】</t>
    <phoneticPr fontId="8" type="noConversion"/>
  </si>
  <si>
    <t>普通历练【叁】</t>
    <phoneticPr fontId="8" type="noConversion"/>
  </si>
  <si>
    <t>普通历练【肆】</t>
    <phoneticPr fontId="8" type="noConversion"/>
  </si>
  <si>
    <t>普通历练【伍】</t>
    <phoneticPr fontId="8" type="noConversion"/>
  </si>
  <si>
    <t>普通历练【陆】</t>
    <phoneticPr fontId="8" type="noConversion"/>
  </si>
  <si>
    <t>普通历练【柒】</t>
    <phoneticPr fontId="8" type="noConversion"/>
  </si>
  <si>
    <t>普通历练【捌】</t>
    <phoneticPr fontId="8" type="noConversion"/>
  </si>
  <si>
    <t>普通历练【玖】</t>
    <phoneticPr fontId="8" type="noConversion"/>
  </si>
  <si>
    <t>普通历练【拾】</t>
    <phoneticPr fontId="8" type="noConversion"/>
  </si>
  <si>
    <t>累计获得{0}银币</t>
    <phoneticPr fontId="8" type="noConversion"/>
  </si>
  <si>
    <t>完成普通历练{0}次</t>
  </si>
  <si>
    <t>完成普通历练{0}次</t>
    <phoneticPr fontId="8" type="noConversion"/>
  </si>
  <si>
    <t>困难历练【壹】</t>
    <phoneticPr fontId="8" type="noConversion"/>
  </si>
  <si>
    <t>困难历练【贰】</t>
    <phoneticPr fontId="8" type="noConversion"/>
  </si>
  <si>
    <t>困难历练【叁】</t>
    <phoneticPr fontId="8" type="noConversion"/>
  </si>
  <si>
    <t>困难历练【肆】</t>
    <phoneticPr fontId="8" type="noConversion"/>
  </si>
  <si>
    <t>困难历练【伍】</t>
    <phoneticPr fontId="8" type="noConversion"/>
  </si>
  <si>
    <t>困难历练【陆】</t>
    <phoneticPr fontId="8" type="noConversion"/>
  </si>
  <si>
    <t>困难历练【柒】</t>
    <phoneticPr fontId="8" type="noConversion"/>
  </si>
  <si>
    <t>困难历练【捌】</t>
    <phoneticPr fontId="8" type="noConversion"/>
  </si>
  <si>
    <t>困难历练【玖】</t>
    <phoneticPr fontId="8" type="noConversion"/>
  </si>
  <si>
    <t>困难历练【拾】</t>
    <phoneticPr fontId="8" type="noConversion"/>
  </si>
  <si>
    <t>完成困难历练{0}次</t>
    <phoneticPr fontId="8" type="noConversion"/>
  </si>
  <si>
    <t>噩梦历练【壹】</t>
    <phoneticPr fontId="8" type="noConversion"/>
  </si>
  <si>
    <t>噩梦历练【贰】</t>
    <phoneticPr fontId="8" type="noConversion"/>
  </si>
  <si>
    <t>噩梦历练【叁】</t>
    <phoneticPr fontId="8" type="noConversion"/>
  </si>
  <si>
    <t>噩梦历练【肆】</t>
    <phoneticPr fontId="8" type="noConversion"/>
  </si>
  <si>
    <t>噩梦历练【伍】</t>
    <phoneticPr fontId="8" type="noConversion"/>
  </si>
  <si>
    <t>噩梦历练【陆】</t>
    <phoneticPr fontId="8" type="noConversion"/>
  </si>
  <si>
    <t>噩梦历练【柒】</t>
    <phoneticPr fontId="8" type="noConversion"/>
  </si>
  <si>
    <t>噩梦历练【捌】</t>
    <phoneticPr fontId="8" type="noConversion"/>
  </si>
  <si>
    <t>噩梦历练【玖】</t>
    <phoneticPr fontId="8" type="noConversion"/>
  </si>
  <si>
    <t>噩梦历练【拾】</t>
    <phoneticPr fontId="8" type="noConversion"/>
  </si>
  <si>
    <t>完成噩梦历练{0}次</t>
    <phoneticPr fontId="8" type="noConversion"/>
  </si>
  <si>
    <t>地狱历练【壹】</t>
    <phoneticPr fontId="8" type="noConversion"/>
  </si>
  <si>
    <t>完成地狱历练{0}次</t>
    <phoneticPr fontId="8" type="noConversion"/>
  </si>
  <si>
    <t>地狱历练【贰】</t>
    <phoneticPr fontId="8" type="noConversion"/>
  </si>
  <si>
    <t>地狱历练【叁】</t>
    <phoneticPr fontId="8" type="noConversion"/>
  </si>
  <si>
    <t>地狱历练【肆】</t>
    <phoneticPr fontId="8" type="noConversion"/>
  </si>
  <si>
    <t>地狱历练【伍】</t>
    <phoneticPr fontId="8" type="noConversion"/>
  </si>
  <si>
    <t>地狱历练【陆】</t>
    <phoneticPr fontId="8" type="noConversion"/>
  </si>
  <si>
    <t>地狱历练【柒】</t>
    <phoneticPr fontId="8" type="noConversion"/>
  </si>
  <si>
    <t>地狱历练【捌】</t>
    <phoneticPr fontId="8" type="noConversion"/>
  </si>
  <si>
    <t>地狱历练【玖】</t>
    <phoneticPr fontId="8" type="noConversion"/>
  </si>
  <si>
    <t>地狱历练【拾】</t>
    <phoneticPr fontId="8" type="noConversion"/>
  </si>
  <si>
    <t>炼狱历练【壹】</t>
    <phoneticPr fontId="8" type="noConversion"/>
  </si>
  <si>
    <t>完成炼狱历练{0}次</t>
    <phoneticPr fontId="8" type="noConversion"/>
  </si>
  <si>
    <t>炼狱历练【贰】</t>
    <phoneticPr fontId="8" type="noConversion"/>
  </si>
  <si>
    <t>炼狱历练【叁】</t>
    <phoneticPr fontId="8" type="noConversion"/>
  </si>
  <si>
    <t>炼狱历练【肆】</t>
    <phoneticPr fontId="8" type="noConversion"/>
  </si>
  <si>
    <t>炼狱历练【伍】</t>
    <phoneticPr fontId="8" type="noConversion"/>
  </si>
  <si>
    <t>炼狱历练【陆】</t>
    <phoneticPr fontId="8" type="noConversion"/>
  </si>
  <si>
    <t>炼狱历练【柒】</t>
    <phoneticPr fontId="8" type="noConversion"/>
  </si>
  <si>
    <t>炼狱历练【捌】</t>
    <phoneticPr fontId="8" type="noConversion"/>
  </si>
  <si>
    <t>炼狱历练【玖】</t>
    <phoneticPr fontId="8" type="noConversion"/>
  </si>
  <si>
    <t>炼狱历练【拾】</t>
    <phoneticPr fontId="8" type="noConversion"/>
  </si>
  <si>
    <t>聚义堂【壹】</t>
    <phoneticPr fontId="8" type="noConversion"/>
  </si>
  <si>
    <t>聚义堂【贰】</t>
    <phoneticPr fontId="8" type="noConversion"/>
  </si>
  <si>
    <t>聚义堂【叁】</t>
    <phoneticPr fontId="8" type="noConversion"/>
  </si>
  <si>
    <t>聚义堂【肆】</t>
    <phoneticPr fontId="8" type="noConversion"/>
  </si>
  <si>
    <t>聚义堂【伍】</t>
    <phoneticPr fontId="8" type="noConversion"/>
  </si>
  <si>
    <t>聚义堂【陆】</t>
    <phoneticPr fontId="8" type="noConversion"/>
  </si>
  <si>
    <t>聚义堂【柒】</t>
    <phoneticPr fontId="8" type="noConversion"/>
  </si>
  <si>
    <t>聚义堂【捌】</t>
    <phoneticPr fontId="8" type="noConversion"/>
  </si>
  <si>
    <t>聚义堂【玖】</t>
    <phoneticPr fontId="8" type="noConversion"/>
  </si>
  <si>
    <t>聚义堂【拾】</t>
    <phoneticPr fontId="8" type="noConversion"/>
  </si>
  <si>
    <t>进行{0}次聚义堂建设</t>
    <phoneticPr fontId="8" type="noConversion"/>
  </si>
  <si>
    <t>书院【壹】</t>
    <phoneticPr fontId="8" type="noConversion"/>
  </si>
  <si>
    <t>书院【贰】</t>
    <phoneticPr fontId="8" type="noConversion"/>
  </si>
  <si>
    <t>书院【叁】</t>
    <phoneticPr fontId="8" type="noConversion"/>
  </si>
  <si>
    <t>书院【肆】</t>
    <phoneticPr fontId="8" type="noConversion"/>
  </si>
  <si>
    <t>书院【伍】</t>
    <phoneticPr fontId="8" type="noConversion"/>
  </si>
  <si>
    <t>书院【陆】</t>
    <phoneticPr fontId="8" type="noConversion"/>
  </si>
  <si>
    <t>书院【柒】</t>
    <phoneticPr fontId="8" type="noConversion"/>
  </si>
  <si>
    <t>书院【捌】</t>
    <phoneticPr fontId="8" type="noConversion"/>
  </si>
  <si>
    <t>书院【玖】</t>
    <phoneticPr fontId="8" type="noConversion"/>
  </si>
  <si>
    <t>书院【拾】</t>
    <phoneticPr fontId="8" type="noConversion"/>
  </si>
  <si>
    <t>进行{0}次书院建设</t>
    <phoneticPr fontId="8" type="noConversion"/>
  </si>
  <si>
    <t>帮会任务【壹】</t>
    <phoneticPr fontId="8" type="noConversion"/>
  </si>
  <si>
    <t>帮会任务【贰】</t>
    <phoneticPr fontId="8" type="noConversion"/>
  </si>
  <si>
    <t>帮会任务【叁】</t>
    <phoneticPr fontId="8" type="noConversion"/>
  </si>
  <si>
    <t>帮会任务【肆】</t>
    <phoneticPr fontId="8" type="noConversion"/>
  </si>
  <si>
    <t>帮会任务【伍】</t>
    <phoneticPr fontId="8" type="noConversion"/>
  </si>
  <si>
    <t>帮会任务【陆】</t>
    <phoneticPr fontId="8" type="noConversion"/>
  </si>
  <si>
    <t>帮会任务【柒】</t>
    <phoneticPr fontId="8" type="noConversion"/>
  </si>
  <si>
    <t>帮会任务【捌】</t>
    <phoneticPr fontId="8" type="noConversion"/>
  </si>
  <si>
    <t>帮会任务【玖】</t>
    <phoneticPr fontId="8" type="noConversion"/>
  </si>
  <si>
    <t>帮会任务【拾】</t>
    <phoneticPr fontId="8" type="noConversion"/>
  </si>
  <si>
    <t>完成{0}次帮会任务</t>
    <phoneticPr fontId="8" type="noConversion"/>
  </si>
  <si>
    <t>帮会科技【壹】</t>
    <phoneticPr fontId="8" type="noConversion"/>
  </si>
  <si>
    <t>帮会科技【贰】</t>
    <phoneticPr fontId="8" type="noConversion"/>
  </si>
  <si>
    <t>帮会科技【叁】</t>
    <phoneticPr fontId="8" type="noConversion"/>
  </si>
  <si>
    <t>帮会科技【肆】</t>
    <phoneticPr fontId="8" type="noConversion"/>
  </si>
  <si>
    <t>帮会科技【伍】</t>
    <phoneticPr fontId="8" type="noConversion"/>
  </si>
  <si>
    <t>帮会科技【陆】</t>
    <phoneticPr fontId="8" type="noConversion"/>
  </si>
  <si>
    <t>帮会科技【柒】</t>
    <phoneticPr fontId="8" type="noConversion"/>
  </si>
  <si>
    <t>帮会科技【捌】</t>
    <phoneticPr fontId="8" type="noConversion"/>
  </si>
  <si>
    <t>帮会科技【玖】</t>
    <phoneticPr fontId="8" type="noConversion"/>
  </si>
  <si>
    <t>帮会科技【拾】</t>
    <phoneticPr fontId="8" type="noConversion"/>
  </si>
  <si>
    <t>升级{0}次帮会技能</t>
    <phoneticPr fontId="8" type="noConversion"/>
  </si>
  <si>
    <t>修仙【壹】</t>
    <phoneticPr fontId="8" type="noConversion"/>
  </si>
  <si>
    <t>修仙【贰】</t>
    <phoneticPr fontId="8" type="noConversion"/>
  </si>
  <si>
    <t>修仙【叁】</t>
    <phoneticPr fontId="8" type="noConversion"/>
  </si>
  <si>
    <t>修仙【肆】</t>
    <phoneticPr fontId="8" type="noConversion"/>
  </si>
  <si>
    <t>修仙【伍】</t>
    <phoneticPr fontId="8" type="noConversion"/>
  </si>
  <si>
    <t>修仙【陆】</t>
    <phoneticPr fontId="8" type="noConversion"/>
  </si>
  <si>
    <t>修仙【柒】</t>
    <phoneticPr fontId="8" type="noConversion"/>
  </si>
  <si>
    <t>修仙【捌】</t>
    <phoneticPr fontId="8" type="noConversion"/>
  </si>
  <si>
    <t>修仙【玖】</t>
    <phoneticPr fontId="8" type="noConversion"/>
  </si>
  <si>
    <t>修仙【拾】</t>
    <phoneticPr fontId="8" type="noConversion"/>
  </si>
  <si>
    <t>修仙{0}个小时</t>
    <phoneticPr fontId="8" type="noConversion"/>
  </si>
  <si>
    <t>125_1_40</t>
  </si>
  <si>
    <t>125_1_60</t>
  </si>
  <si>
    <t>125_1_70</t>
  </si>
  <si>
    <t>125_1_80</t>
  </si>
  <si>
    <t>125_1_90</t>
  </si>
  <si>
    <t>125_1_150</t>
  </si>
  <si>
    <t>3_1_40000</t>
  </si>
  <si>
    <t>50_1_3</t>
  </si>
  <si>
    <t>50_1_4</t>
  </si>
  <si>
    <t>50_1_5</t>
  </si>
  <si>
    <t>50_1_6</t>
  </si>
  <si>
    <t>50_1_7</t>
  </si>
  <si>
    <t>50_1_8</t>
  </si>
  <si>
    <t>50_1_9</t>
  </si>
  <si>
    <t>50_1_10</t>
  </si>
  <si>
    <t>16_1_200</t>
  </si>
  <si>
    <t>16_1_250</t>
  </si>
  <si>
    <t>16_1_350</t>
  </si>
  <si>
    <t>16_1_400</t>
  </si>
  <si>
    <t>8_1_50</t>
  </si>
  <si>
    <t>8_1_100</t>
  </si>
  <si>
    <t>8_1_150</t>
  </si>
  <si>
    <t>8_1_250</t>
  </si>
  <si>
    <t>8_1_300</t>
  </si>
  <si>
    <t>8_1_350</t>
  </si>
  <si>
    <t>8_1_400</t>
  </si>
  <si>
    <t>8_1_450</t>
  </si>
  <si>
    <t>2_1_100</t>
  </si>
  <si>
    <t>2_1_200</t>
  </si>
  <si>
    <t>2_1_300</t>
  </si>
  <si>
    <t>2_1_500</t>
  </si>
  <si>
    <t>2_1_800</t>
  </si>
  <si>
    <t>2_1_1000</t>
  </si>
  <si>
    <t>2_1_1500</t>
  </si>
  <si>
    <t>2_1_2000</t>
  </si>
  <si>
    <t>2_1_3000</t>
  </si>
  <si>
    <t>2_1_5000</t>
  </si>
  <si>
    <t>102_1_1</t>
  </si>
  <si>
    <t>102_1_2</t>
  </si>
  <si>
    <t>102_1_3</t>
  </si>
  <si>
    <t>102_1_5</t>
  </si>
  <si>
    <t>102_1_8</t>
  </si>
  <si>
    <t>102_1_10</t>
  </si>
  <si>
    <t>2_1_10</t>
    <phoneticPr fontId="8" type="noConversion"/>
  </si>
  <si>
    <t>50_1_1</t>
    <phoneticPr fontId="8" type="noConversion"/>
  </si>
  <si>
    <t>50_1_2</t>
    <phoneticPr fontId="8" type="noConversion"/>
  </si>
  <si>
    <t>16_1_20</t>
    <phoneticPr fontId="8" type="noConversion"/>
  </si>
  <si>
    <t>16_1_150</t>
    <phoneticPr fontId="8" type="noConversion"/>
  </si>
  <si>
    <t>16_1_500</t>
    <phoneticPr fontId="8" type="noConversion"/>
  </si>
  <si>
    <t>125_1_200</t>
    <phoneticPr fontId="8" type="noConversion"/>
  </si>
  <si>
    <t>2_1_20</t>
    <phoneticPr fontId="8" type="noConversion"/>
  </si>
  <si>
    <r>
      <t>2_1_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</t>
    </r>
    <phoneticPr fontId="8" type="noConversion"/>
  </si>
  <si>
    <t>16_1_50</t>
    <phoneticPr fontId="8" type="noConversion"/>
  </si>
  <si>
    <t>3_1_10000</t>
    <phoneticPr fontId="8" type="noConversion"/>
  </si>
  <si>
    <t>3_1_20000</t>
    <phoneticPr fontId="8" type="noConversion"/>
  </si>
  <si>
    <t>3_1_60000</t>
  </si>
  <si>
    <t>3_1_70000</t>
  </si>
  <si>
    <t>3_1_80000</t>
  </si>
  <si>
    <t>3_1_90000</t>
  </si>
  <si>
    <t>3_1_100000</t>
  </si>
  <si>
    <t>3_1_10000</t>
  </si>
  <si>
    <t>3_1_20000</t>
  </si>
  <si>
    <t>3_1_1000</t>
    <phoneticPr fontId="8" type="noConversion"/>
  </si>
  <si>
    <t>3_1_2000</t>
    <phoneticPr fontId="8" type="noConversion"/>
  </si>
  <si>
    <t>3_1_3000</t>
  </si>
  <si>
    <t>3_1_4000</t>
  </si>
  <si>
    <t>3_1_5000</t>
  </si>
  <si>
    <t>3_1_6000</t>
  </si>
  <si>
    <t>3_1_7000</t>
  </si>
  <si>
    <t>3_1_8000</t>
  </si>
  <si>
    <t>3_1_9000</t>
  </si>
  <si>
    <t>3_1_12000</t>
  </si>
  <si>
    <t>3_1_13000</t>
  </si>
  <si>
    <t>3_1_14000</t>
  </si>
  <si>
    <t>3_1_15000</t>
  </si>
  <si>
    <t>3_1_16000</t>
  </si>
  <si>
    <t>3_1_17000</t>
  </si>
  <si>
    <t>3_1_18000</t>
  </si>
  <si>
    <t>3_1_19000</t>
  </si>
  <si>
    <t>3_1_21000</t>
  </si>
  <si>
    <t>3_1_22000</t>
  </si>
  <si>
    <t>3_1_23000</t>
  </si>
  <si>
    <t>3_1_24000</t>
  </si>
  <si>
    <t>3_1_25000</t>
  </si>
  <si>
    <t>3_1_26000</t>
  </si>
  <si>
    <t>3_1_27000</t>
  </si>
  <si>
    <t>3_1_28000</t>
  </si>
  <si>
    <t>3_1_29000</t>
  </si>
  <si>
    <t>3_1_31000</t>
  </si>
  <si>
    <t>3_1_32000</t>
  </si>
  <si>
    <t>3_1_33000</t>
  </si>
  <si>
    <t>3_1_34000</t>
  </si>
  <si>
    <t>3_1_35000</t>
  </si>
  <si>
    <t>3_1_36000</t>
  </si>
  <si>
    <t>3_1_37000</t>
  </si>
  <si>
    <t>3_1_38000</t>
  </si>
  <si>
    <t>3_1_39000</t>
  </si>
  <si>
    <t>3_1_41000</t>
  </si>
  <si>
    <t>3_1_42000</t>
  </si>
  <si>
    <t>3_1_43000</t>
  </si>
  <si>
    <t>3_1_44000</t>
  </si>
  <si>
    <t>3_1_45000</t>
  </si>
  <si>
    <t>3_1_46000</t>
  </si>
  <si>
    <t>3_1_47000</t>
  </si>
  <si>
    <t>3_1_48000</t>
  </si>
  <si>
    <t>3_1_49000</t>
  </si>
  <si>
    <t>10_1_200</t>
    <phoneticPr fontId="8" type="noConversion"/>
  </si>
  <si>
    <t>10_1_500</t>
  </si>
  <si>
    <t>10_1_1000</t>
    <phoneticPr fontId="8" type="noConversion"/>
  </si>
  <si>
    <t>10_1_1500</t>
  </si>
  <si>
    <t>10_1_2000</t>
  </si>
  <si>
    <t>10_1_2500</t>
  </si>
  <si>
    <t>10_1_3000</t>
  </si>
  <si>
    <t>10_1_100</t>
    <phoneticPr fontId="8" type="noConversion"/>
  </si>
  <si>
    <t>10_1_300</t>
  </si>
  <si>
    <t>10_1_400</t>
  </si>
  <si>
    <t>3_1_10000</t>
    <phoneticPr fontId="8" type="noConversion"/>
  </si>
  <si>
    <t>3_1_11000</t>
    <phoneticPr fontId="8" type="noConversion"/>
  </si>
  <si>
    <t>funcnotifyid</t>
    <phoneticPr fontId="8" type="noConversion"/>
  </si>
  <si>
    <t>UINT16</t>
    <phoneticPr fontId="8" type="noConversion"/>
  </si>
  <si>
    <t>开启ID</t>
    <phoneticPr fontId="8" type="noConversion"/>
  </si>
  <si>
    <t>3_1_50000</t>
    <phoneticPr fontId="8" type="noConversion"/>
  </si>
  <si>
    <t>3_1_100000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</si>
</sst>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0">
    <font>
      <sz val="11"/>
      <color theme="1"/>
      <name val="宋体"/>
      <charset val="134"/>
      <scheme val="minor"/>
    </font>
    <font>
      <b/>
      <sz val="9"/>
      <color indexed="8"/>
      <name val="方正兰亭超细黑简体"/>
      <family val="3"/>
      <charset val="134"/>
    </font>
    <font>
      <b/>
      <sz val="10"/>
      <color theme="1"/>
      <name val="方正兰亭超细黑简体"/>
      <family val="3"/>
      <charset val="134"/>
    </font>
    <font>
      <b/>
      <sz val="11"/>
      <color theme="1"/>
      <name val="方正兰亭超细黑简体"/>
      <family val="3"/>
      <charset val="134"/>
    </font>
    <font>
      <b/>
      <sz val="9"/>
      <name val="方正兰亭超细黑简体"/>
      <family val="3"/>
      <charset val="134"/>
    </font>
    <font>
      <sz val="9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0"/>
  <sheetViews>
    <sheetView tabSelected="1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21" sqref="J21"/>
    </sheetView>
  </sheetViews>
  <sheetFormatPr defaultColWidth="9" defaultRowHeight="13.5"/>
  <cols>
    <col min="1" max="1" width="9" style="2"/>
    <col min="2" max="2" width="9" style="27"/>
    <col min="3" max="3" width="15.125" style="2" customWidth="1"/>
    <col min="4" max="4" width="24.75" style="3" customWidth="1"/>
    <col min="5" max="5" width="32" style="2" customWidth="1"/>
    <col min="6" max="6" width="26.125" style="2" customWidth="1"/>
    <col min="7" max="7" width="9" style="2"/>
    <col min="8" max="8" width="9.625" style="2" bestFit="1" customWidth="1"/>
    <col min="9" max="9" width="14.125" style="21" bestFit="1" customWidth="1"/>
    <col min="10" max="10" width="23.875" style="2" bestFit="1" customWidth="1"/>
    <col min="11" max="11" width="12.75" style="2" bestFit="1" customWidth="1"/>
    <col min="12" max="16384" width="9" style="2"/>
  </cols>
  <sheetData>
    <row r="1" spans="1:10">
      <c r="A1" s="6" t="s">
        <v>0</v>
      </c>
      <c r="B1" s="6" t="s">
        <v>250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507</v>
      </c>
      <c r="J1" s="23" t="s">
        <v>239</v>
      </c>
    </row>
    <row r="2" spans="1:10" ht="14.25">
      <c r="A2" s="6" t="s">
        <v>7</v>
      </c>
      <c r="B2" s="6" t="s">
        <v>251</v>
      </c>
      <c r="C2" s="7" t="s">
        <v>9</v>
      </c>
      <c r="D2" s="7" t="s">
        <v>240</v>
      </c>
      <c r="E2" s="7" t="s">
        <v>7</v>
      </c>
      <c r="F2" s="7" t="s">
        <v>9</v>
      </c>
      <c r="G2" s="7" t="s">
        <v>9</v>
      </c>
      <c r="H2" s="8" t="s">
        <v>8</v>
      </c>
      <c r="I2" s="8" t="s">
        <v>508</v>
      </c>
      <c r="J2" s="12" t="s">
        <v>240</v>
      </c>
    </row>
    <row r="3" spans="1:10" ht="14.25">
      <c r="A3" s="9" t="s">
        <v>10</v>
      </c>
      <c r="B3" s="9" t="s">
        <v>252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8" t="s">
        <v>16</v>
      </c>
      <c r="I3" s="8" t="s">
        <v>509</v>
      </c>
      <c r="J3" s="12" t="s">
        <v>241</v>
      </c>
    </row>
    <row r="4" spans="1:10" ht="14.25">
      <c r="A4" s="10" t="s">
        <v>17</v>
      </c>
      <c r="B4" s="10"/>
      <c r="C4" s="11"/>
      <c r="D4" s="11"/>
      <c r="E4" s="11"/>
      <c r="F4" s="11"/>
    </row>
    <row r="5" spans="1:10">
      <c r="A5" s="2">
        <v>1001</v>
      </c>
      <c r="B5" s="27">
        <v>0</v>
      </c>
      <c r="C5" s="4" t="s">
        <v>18</v>
      </c>
      <c r="D5" s="5" t="s">
        <v>19</v>
      </c>
      <c r="E5" s="2">
        <v>10</v>
      </c>
      <c r="F5" s="12" t="s">
        <v>272</v>
      </c>
      <c r="G5" s="2">
        <v>1</v>
      </c>
      <c r="H5" s="2">
        <v>1</v>
      </c>
      <c r="I5" s="21">
        <v>1</v>
      </c>
      <c r="J5" s="2">
        <v>1</v>
      </c>
    </row>
    <row r="6" spans="1:10">
      <c r="A6" s="2">
        <v>1002</v>
      </c>
      <c r="B6" s="27">
        <v>0</v>
      </c>
      <c r="C6" s="4" t="s">
        <v>20</v>
      </c>
      <c r="D6" s="5" t="s">
        <v>19</v>
      </c>
      <c r="E6" s="2">
        <v>20</v>
      </c>
      <c r="F6" s="12" t="s">
        <v>275</v>
      </c>
      <c r="G6" s="2">
        <v>2</v>
      </c>
      <c r="H6" s="2">
        <v>1</v>
      </c>
      <c r="I6" s="21">
        <v>1</v>
      </c>
      <c r="J6" s="2">
        <v>1</v>
      </c>
    </row>
    <row r="7" spans="1:10">
      <c r="A7" s="2">
        <v>1003</v>
      </c>
      <c r="B7" s="27">
        <v>0</v>
      </c>
      <c r="C7" s="4" t="s">
        <v>21</v>
      </c>
      <c r="D7" s="5" t="s">
        <v>19</v>
      </c>
      <c r="E7" s="2">
        <v>30</v>
      </c>
      <c r="F7" s="12" t="s">
        <v>389</v>
      </c>
      <c r="G7" s="2">
        <v>3</v>
      </c>
      <c r="H7" s="2">
        <v>1</v>
      </c>
      <c r="I7" s="21">
        <v>1</v>
      </c>
      <c r="J7" s="2">
        <v>1</v>
      </c>
    </row>
    <row r="8" spans="1:10">
      <c r="A8" s="2">
        <v>1004</v>
      </c>
      <c r="B8" s="27">
        <v>0</v>
      </c>
      <c r="C8" s="4" t="s">
        <v>22</v>
      </c>
      <c r="D8" s="5" t="s">
        <v>19</v>
      </c>
      <c r="E8" s="2">
        <v>40</v>
      </c>
      <c r="F8" s="12" t="s">
        <v>273</v>
      </c>
      <c r="G8" s="2">
        <v>4</v>
      </c>
      <c r="H8" s="2">
        <v>1</v>
      </c>
      <c r="I8" s="21">
        <v>1</v>
      </c>
      <c r="J8" s="2">
        <v>2</v>
      </c>
    </row>
    <row r="9" spans="1:10">
      <c r="A9" s="2">
        <v>1005</v>
      </c>
      <c r="B9" s="27">
        <v>0</v>
      </c>
      <c r="C9" s="4" t="s">
        <v>23</v>
      </c>
      <c r="D9" s="5" t="s">
        <v>19</v>
      </c>
      <c r="E9" s="2">
        <v>50</v>
      </c>
      <c r="F9" s="12" t="s">
        <v>390</v>
      </c>
      <c r="G9" s="2">
        <v>5</v>
      </c>
      <c r="H9" s="2">
        <v>1</v>
      </c>
      <c r="I9" s="21">
        <v>1</v>
      </c>
      <c r="J9" s="2">
        <v>2</v>
      </c>
    </row>
    <row r="10" spans="1:10">
      <c r="A10" s="2">
        <v>1006</v>
      </c>
      <c r="B10" s="27">
        <v>0</v>
      </c>
      <c r="C10" s="4" t="s">
        <v>24</v>
      </c>
      <c r="D10" s="5" t="s">
        <v>19</v>
      </c>
      <c r="E10" s="2">
        <v>60</v>
      </c>
      <c r="F10" s="12" t="s">
        <v>391</v>
      </c>
      <c r="G10" s="2">
        <v>6</v>
      </c>
      <c r="H10" s="2">
        <v>1</v>
      </c>
      <c r="I10" s="21">
        <v>1</v>
      </c>
      <c r="J10" s="2">
        <v>2</v>
      </c>
    </row>
    <row r="11" spans="1:10" s="15" customFormat="1">
      <c r="A11" s="15">
        <v>1007</v>
      </c>
      <c r="B11" s="27">
        <v>0</v>
      </c>
      <c r="C11" s="17" t="s">
        <v>232</v>
      </c>
      <c r="D11" s="5" t="s">
        <v>19</v>
      </c>
      <c r="E11" s="15">
        <v>70</v>
      </c>
      <c r="F11" s="12" t="s">
        <v>392</v>
      </c>
      <c r="G11" s="15">
        <v>7</v>
      </c>
      <c r="H11" s="15">
        <v>1</v>
      </c>
      <c r="I11" s="21">
        <v>1</v>
      </c>
      <c r="J11" s="15">
        <v>3</v>
      </c>
    </row>
    <row r="12" spans="1:10" s="15" customFormat="1">
      <c r="A12" s="15">
        <v>1008</v>
      </c>
      <c r="B12" s="27">
        <v>0</v>
      </c>
      <c r="C12" s="17" t="s">
        <v>234</v>
      </c>
      <c r="D12" s="5" t="s">
        <v>19</v>
      </c>
      <c r="E12" s="15">
        <v>80</v>
      </c>
      <c r="F12" s="12" t="s">
        <v>393</v>
      </c>
      <c r="G12" s="15">
        <v>8</v>
      </c>
      <c r="H12" s="15">
        <v>1</v>
      </c>
      <c r="I12" s="21">
        <v>1</v>
      </c>
      <c r="J12" s="15">
        <v>3</v>
      </c>
    </row>
    <row r="13" spans="1:10" s="15" customFormat="1">
      <c r="A13" s="15">
        <v>1009</v>
      </c>
      <c r="B13" s="27">
        <v>0</v>
      </c>
      <c r="C13" s="17" t="s">
        <v>236</v>
      </c>
      <c r="D13" s="5" t="s">
        <v>19</v>
      </c>
      <c r="E13" s="15">
        <v>90</v>
      </c>
      <c r="F13" s="12" t="s">
        <v>274</v>
      </c>
      <c r="G13" s="15">
        <v>9</v>
      </c>
      <c r="H13" s="15">
        <v>1</v>
      </c>
      <c r="I13" s="21">
        <v>1</v>
      </c>
      <c r="J13" s="15">
        <v>4</v>
      </c>
    </row>
    <row r="14" spans="1:10" s="15" customFormat="1">
      <c r="A14" s="15">
        <v>1010</v>
      </c>
      <c r="B14" s="27">
        <v>0</v>
      </c>
      <c r="C14" s="17" t="s">
        <v>237</v>
      </c>
      <c r="D14" s="5" t="s">
        <v>19</v>
      </c>
      <c r="E14" s="15">
        <v>100</v>
      </c>
      <c r="F14" s="12" t="s">
        <v>394</v>
      </c>
      <c r="G14" s="15">
        <v>10</v>
      </c>
      <c r="H14" s="15">
        <v>1</v>
      </c>
      <c r="I14" s="21">
        <v>1</v>
      </c>
      <c r="J14" s="15">
        <v>4</v>
      </c>
    </row>
    <row r="15" spans="1:10">
      <c r="A15" s="2">
        <v>1401</v>
      </c>
      <c r="B15" s="27">
        <v>0</v>
      </c>
      <c r="C15" s="2" t="s">
        <v>50</v>
      </c>
      <c r="D15" s="5" t="s">
        <v>51</v>
      </c>
      <c r="E15" s="2">
        <v>1</v>
      </c>
      <c r="F15" s="12" t="s">
        <v>442</v>
      </c>
      <c r="G15" s="2">
        <v>12</v>
      </c>
      <c r="H15" s="2">
        <v>1</v>
      </c>
      <c r="I15" s="24">
        <v>1</v>
      </c>
      <c r="J15" s="22">
        <v>1</v>
      </c>
    </row>
    <row r="16" spans="1:10">
      <c r="A16" s="37">
        <v>1402</v>
      </c>
      <c r="B16" s="27">
        <v>0</v>
      </c>
      <c r="C16" s="2" t="s">
        <v>52</v>
      </c>
      <c r="D16" s="5" t="s">
        <v>51</v>
      </c>
      <c r="E16" s="2">
        <v>2</v>
      </c>
      <c r="F16" s="12" t="s">
        <v>443</v>
      </c>
      <c r="G16" s="2">
        <v>12</v>
      </c>
      <c r="H16" s="18">
        <v>1</v>
      </c>
      <c r="I16" s="24">
        <v>1</v>
      </c>
      <c r="J16" s="22">
        <v>1</v>
      </c>
    </row>
    <row r="17" spans="1:10">
      <c r="A17" s="37">
        <v>1403</v>
      </c>
      <c r="B17" s="27">
        <v>0</v>
      </c>
      <c r="C17" s="2" t="s">
        <v>53</v>
      </c>
      <c r="D17" s="5" t="s">
        <v>51</v>
      </c>
      <c r="E17" s="2">
        <v>3</v>
      </c>
      <c r="F17" s="12" t="s">
        <v>242</v>
      </c>
      <c r="G17" s="2">
        <v>12</v>
      </c>
      <c r="H17" s="18">
        <v>1</v>
      </c>
      <c r="I17" s="24">
        <v>1</v>
      </c>
      <c r="J17" s="22">
        <v>1</v>
      </c>
    </row>
    <row r="18" spans="1:10">
      <c r="A18" s="37">
        <v>1404</v>
      </c>
      <c r="B18" s="27">
        <v>0</v>
      </c>
      <c r="C18" s="2" t="s">
        <v>54</v>
      </c>
      <c r="D18" s="5" t="s">
        <v>51</v>
      </c>
      <c r="E18" s="2">
        <v>4</v>
      </c>
      <c r="F18" s="12" t="s">
        <v>395</v>
      </c>
      <c r="G18" s="2">
        <v>12</v>
      </c>
      <c r="H18" s="18">
        <v>1</v>
      </c>
      <c r="I18" s="24">
        <v>1</v>
      </c>
      <c r="J18" s="22">
        <v>2</v>
      </c>
    </row>
    <row r="19" spans="1:10">
      <c r="A19" s="37">
        <v>1405</v>
      </c>
      <c r="B19" s="27">
        <v>0</v>
      </c>
      <c r="C19" s="2" t="s">
        <v>55</v>
      </c>
      <c r="D19" s="5" t="s">
        <v>51</v>
      </c>
      <c r="E19" s="2">
        <v>5</v>
      </c>
      <c r="F19" s="12" t="s">
        <v>243</v>
      </c>
      <c r="G19" s="2">
        <v>12</v>
      </c>
      <c r="H19" s="18">
        <v>1</v>
      </c>
      <c r="I19" s="24">
        <v>1</v>
      </c>
      <c r="J19" s="22">
        <v>2</v>
      </c>
    </row>
    <row r="20" spans="1:10">
      <c r="A20" s="37">
        <v>1406</v>
      </c>
      <c r="B20" s="27">
        <v>0</v>
      </c>
      <c r="C20" s="2" t="s">
        <v>56</v>
      </c>
      <c r="D20" s="5" t="s">
        <v>51</v>
      </c>
      <c r="E20" s="2">
        <v>6</v>
      </c>
      <c r="F20" s="12" t="s">
        <v>444</v>
      </c>
      <c r="G20" s="2">
        <v>12</v>
      </c>
      <c r="H20" s="18">
        <v>1</v>
      </c>
      <c r="I20" s="24">
        <v>1</v>
      </c>
      <c r="J20" s="22">
        <v>2</v>
      </c>
    </row>
    <row r="21" spans="1:10">
      <c r="A21" s="37">
        <v>1407</v>
      </c>
      <c r="B21" s="27">
        <v>0</v>
      </c>
      <c r="C21" s="2" t="s">
        <v>57</v>
      </c>
      <c r="D21" s="5" t="s">
        <v>51</v>
      </c>
      <c r="E21" s="2">
        <v>7</v>
      </c>
      <c r="F21" s="12" t="s">
        <v>445</v>
      </c>
      <c r="G21" s="2">
        <v>12</v>
      </c>
      <c r="H21" s="18">
        <v>1</v>
      </c>
      <c r="I21" s="24">
        <v>1</v>
      </c>
      <c r="J21" s="22">
        <v>3</v>
      </c>
    </row>
    <row r="22" spans="1:10">
      <c r="A22" s="37">
        <v>1408</v>
      </c>
      <c r="B22" s="27">
        <v>0</v>
      </c>
      <c r="C22" s="2" t="s">
        <v>58</v>
      </c>
      <c r="D22" s="5" t="s">
        <v>51</v>
      </c>
      <c r="E22" s="2">
        <v>8</v>
      </c>
      <c r="F22" s="12" t="s">
        <v>446</v>
      </c>
      <c r="G22" s="2">
        <v>12</v>
      </c>
      <c r="H22" s="18">
        <v>1</v>
      </c>
      <c r="I22" s="24">
        <v>1</v>
      </c>
      <c r="J22" s="22">
        <v>3</v>
      </c>
    </row>
    <row r="23" spans="1:10">
      <c r="A23" s="37">
        <v>1409</v>
      </c>
      <c r="B23" s="27">
        <v>0</v>
      </c>
      <c r="C23" s="2" t="s">
        <v>59</v>
      </c>
      <c r="D23" s="5" t="s">
        <v>51</v>
      </c>
      <c r="E23" s="2">
        <v>9</v>
      </c>
      <c r="F23" s="12" t="s">
        <v>447</v>
      </c>
      <c r="G23" s="2">
        <v>12</v>
      </c>
      <c r="H23" s="18">
        <v>1</v>
      </c>
      <c r="I23" s="24">
        <v>1</v>
      </c>
      <c r="J23" s="22">
        <v>4</v>
      </c>
    </row>
    <row r="24" spans="1:10">
      <c r="A24" s="37">
        <v>1410</v>
      </c>
      <c r="B24" s="27">
        <v>0</v>
      </c>
      <c r="C24" s="2" t="s">
        <v>60</v>
      </c>
      <c r="D24" s="5" t="s">
        <v>51</v>
      </c>
      <c r="E24" s="2">
        <v>10</v>
      </c>
      <c r="F24" s="12" t="s">
        <v>448</v>
      </c>
      <c r="G24" s="2">
        <v>12</v>
      </c>
      <c r="H24" s="18">
        <v>1</v>
      </c>
      <c r="I24" s="21">
        <v>1</v>
      </c>
      <c r="J24" s="22">
        <v>4</v>
      </c>
    </row>
    <row r="25" spans="1:10">
      <c r="A25" s="2">
        <v>2201</v>
      </c>
      <c r="B25" s="27">
        <v>0</v>
      </c>
      <c r="C25" s="12" t="s">
        <v>177</v>
      </c>
      <c r="D25" s="16" t="s">
        <v>209</v>
      </c>
      <c r="E25" s="20">
        <v>30</v>
      </c>
      <c r="F25" s="12" t="s">
        <v>442</v>
      </c>
      <c r="G25" s="13">
        <v>12</v>
      </c>
      <c r="H25" s="13">
        <v>1</v>
      </c>
      <c r="I25" s="21">
        <v>1</v>
      </c>
      <c r="J25" s="22">
        <v>1</v>
      </c>
    </row>
    <row r="26" spans="1:10">
      <c r="A26" s="37">
        <v>2202</v>
      </c>
      <c r="B26" s="27">
        <v>0</v>
      </c>
      <c r="C26" s="13" t="s">
        <v>178</v>
      </c>
      <c r="D26" s="16" t="s">
        <v>209</v>
      </c>
      <c r="E26" s="20">
        <v>60</v>
      </c>
      <c r="F26" s="12" t="s">
        <v>443</v>
      </c>
      <c r="G26" s="13">
        <v>12</v>
      </c>
      <c r="H26" s="13">
        <v>1</v>
      </c>
      <c r="I26" s="24">
        <v>1</v>
      </c>
      <c r="J26" s="22">
        <v>1</v>
      </c>
    </row>
    <row r="27" spans="1:10">
      <c r="A27" s="37">
        <v>2203</v>
      </c>
      <c r="B27" s="27">
        <v>0</v>
      </c>
      <c r="C27" s="13" t="s">
        <v>179</v>
      </c>
      <c r="D27" s="16" t="s">
        <v>209</v>
      </c>
      <c r="E27" s="20">
        <v>90</v>
      </c>
      <c r="F27" s="12" t="s">
        <v>242</v>
      </c>
      <c r="G27" s="13">
        <v>12</v>
      </c>
      <c r="H27" s="13">
        <v>1</v>
      </c>
      <c r="I27" s="24">
        <v>1</v>
      </c>
      <c r="J27" s="22">
        <v>1</v>
      </c>
    </row>
    <row r="28" spans="1:10">
      <c r="A28" s="37">
        <v>2204</v>
      </c>
      <c r="B28" s="27">
        <v>0</v>
      </c>
      <c r="C28" s="13" t="s">
        <v>180</v>
      </c>
      <c r="D28" s="16" t="s">
        <v>209</v>
      </c>
      <c r="E28" s="20">
        <v>120</v>
      </c>
      <c r="F28" s="12" t="s">
        <v>395</v>
      </c>
      <c r="G28" s="13">
        <v>12</v>
      </c>
      <c r="H28" s="13">
        <v>1</v>
      </c>
      <c r="I28" s="24">
        <v>1</v>
      </c>
      <c r="J28" s="22">
        <v>2</v>
      </c>
    </row>
    <row r="29" spans="1:10">
      <c r="A29" s="37">
        <v>2205</v>
      </c>
      <c r="B29" s="27">
        <v>0</v>
      </c>
      <c r="C29" s="13" t="s">
        <v>181</v>
      </c>
      <c r="D29" s="16" t="s">
        <v>209</v>
      </c>
      <c r="E29" s="20">
        <v>150</v>
      </c>
      <c r="F29" s="12" t="s">
        <v>243</v>
      </c>
      <c r="G29" s="13">
        <v>12</v>
      </c>
      <c r="H29" s="13">
        <v>1</v>
      </c>
      <c r="I29" s="24">
        <v>1</v>
      </c>
      <c r="J29" s="22">
        <v>2</v>
      </c>
    </row>
    <row r="30" spans="1:10">
      <c r="A30" s="37">
        <v>2206</v>
      </c>
      <c r="B30" s="27">
        <v>0</v>
      </c>
      <c r="C30" s="13" t="s">
        <v>182</v>
      </c>
      <c r="D30" s="16" t="s">
        <v>209</v>
      </c>
      <c r="E30" s="20">
        <v>180</v>
      </c>
      <c r="F30" s="12" t="s">
        <v>444</v>
      </c>
      <c r="G30" s="13">
        <v>12</v>
      </c>
      <c r="H30" s="13">
        <v>1</v>
      </c>
      <c r="I30" s="24">
        <v>1</v>
      </c>
      <c r="J30" s="22">
        <v>2</v>
      </c>
    </row>
    <row r="31" spans="1:10">
      <c r="A31" s="37">
        <v>2207</v>
      </c>
      <c r="B31" s="27">
        <v>0</v>
      </c>
      <c r="C31" s="13" t="s">
        <v>183</v>
      </c>
      <c r="D31" s="16" t="s">
        <v>209</v>
      </c>
      <c r="E31" s="20">
        <v>210</v>
      </c>
      <c r="F31" s="12" t="s">
        <v>445</v>
      </c>
      <c r="G31" s="13">
        <v>12</v>
      </c>
      <c r="H31" s="13">
        <v>1</v>
      </c>
      <c r="I31" s="24">
        <v>1</v>
      </c>
      <c r="J31" s="22">
        <v>3</v>
      </c>
    </row>
    <row r="32" spans="1:10">
      <c r="A32" s="37">
        <v>2208</v>
      </c>
      <c r="B32" s="27">
        <v>0</v>
      </c>
      <c r="C32" s="13" t="s">
        <v>184</v>
      </c>
      <c r="D32" s="16" t="s">
        <v>209</v>
      </c>
      <c r="E32" s="20">
        <v>240</v>
      </c>
      <c r="F32" s="12" t="s">
        <v>446</v>
      </c>
      <c r="G32" s="13">
        <v>12</v>
      </c>
      <c r="H32" s="13">
        <v>1</v>
      </c>
      <c r="I32" s="24">
        <v>1</v>
      </c>
      <c r="J32" s="22">
        <v>3</v>
      </c>
    </row>
    <row r="33" spans="1:10">
      <c r="A33" s="37">
        <v>2209</v>
      </c>
      <c r="B33" s="27">
        <v>0</v>
      </c>
      <c r="C33" s="13" t="s">
        <v>185</v>
      </c>
      <c r="D33" s="16" t="s">
        <v>209</v>
      </c>
      <c r="E33" s="20">
        <v>270</v>
      </c>
      <c r="F33" s="12" t="s">
        <v>447</v>
      </c>
      <c r="G33" s="13">
        <v>12</v>
      </c>
      <c r="H33" s="13">
        <v>1</v>
      </c>
      <c r="I33" s="24">
        <v>1</v>
      </c>
      <c r="J33" s="22">
        <v>4</v>
      </c>
    </row>
    <row r="34" spans="1:10">
      <c r="A34" s="37">
        <v>2210</v>
      </c>
      <c r="B34" s="27">
        <v>0</v>
      </c>
      <c r="C34" s="13" t="s">
        <v>186</v>
      </c>
      <c r="D34" s="16" t="s">
        <v>209</v>
      </c>
      <c r="E34" s="20">
        <v>300</v>
      </c>
      <c r="F34" s="12" t="s">
        <v>448</v>
      </c>
      <c r="G34" s="13">
        <v>12</v>
      </c>
      <c r="H34" s="13">
        <v>1</v>
      </c>
      <c r="I34" s="24">
        <v>1</v>
      </c>
      <c r="J34" s="22">
        <v>4</v>
      </c>
    </row>
    <row r="35" spans="1:10">
      <c r="A35" s="2">
        <v>1101</v>
      </c>
      <c r="B35" s="27">
        <v>0</v>
      </c>
      <c r="C35" s="4" t="s">
        <v>25</v>
      </c>
      <c r="D35" s="5" t="s">
        <v>26</v>
      </c>
      <c r="E35" s="2">
        <v>10</v>
      </c>
      <c r="F35" s="12" t="s">
        <v>442</v>
      </c>
      <c r="G35" s="2">
        <v>7</v>
      </c>
      <c r="H35" s="2">
        <v>2</v>
      </c>
      <c r="I35" s="21">
        <v>1</v>
      </c>
      <c r="J35" s="2">
        <v>1</v>
      </c>
    </row>
    <row r="36" spans="1:10">
      <c r="A36" s="37">
        <v>1102</v>
      </c>
      <c r="B36" s="27">
        <v>0</v>
      </c>
      <c r="C36" s="4" t="s">
        <v>27</v>
      </c>
      <c r="D36" s="5" t="s">
        <v>26</v>
      </c>
      <c r="E36" s="2">
        <v>20</v>
      </c>
      <c r="F36" s="12" t="s">
        <v>443</v>
      </c>
      <c r="G36" s="2">
        <v>8</v>
      </c>
      <c r="H36" s="2">
        <v>2</v>
      </c>
      <c r="I36" s="21">
        <v>1</v>
      </c>
      <c r="J36" s="2">
        <v>1</v>
      </c>
    </row>
    <row r="37" spans="1:10">
      <c r="A37" s="37">
        <v>1103</v>
      </c>
      <c r="B37" s="27">
        <v>0</v>
      </c>
      <c r="C37" s="4" t="s">
        <v>28</v>
      </c>
      <c r="D37" s="5" t="s">
        <v>26</v>
      </c>
      <c r="E37" s="2">
        <v>100</v>
      </c>
      <c r="F37" s="12" t="s">
        <v>242</v>
      </c>
      <c r="G37" s="2">
        <v>9</v>
      </c>
      <c r="H37" s="2">
        <v>2</v>
      </c>
      <c r="I37" s="21">
        <v>1</v>
      </c>
      <c r="J37" s="2">
        <v>2</v>
      </c>
    </row>
    <row r="38" spans="1:10">
      <c r="A38" s="37">
        <v>1104</v>
      </c>
      <c r="B38" s="27">
        <v>0</v>
      </c>
      <c r="C38" s="4" t="s">
        <v>29</v>
      </c>
      <c r="D38" s="5" t="s">
        <v>26</v>
      </c>
      <c r="E38" s="2">
        <v>500</v>
      </c>
      <c r="F38" s="12" t="s">
        <v>510</v>
      </c>
      <c r="G38" s="2">
        <v>10</v>
      </c>
      <c r="H38" s="2">
        <v>2</v>
      </c>
      <c r="I38" s="21">
        <v>1</v>
      </c>
      <c r="J38" s="2">
        <v>3</v>
      </c>
    </row>
    <row r="39" spans="1:10">
      <c r="A39" s="37">
        <v>1105</v>
      </c>
      <c r="B39" s="27">
        <v>0</v>
      </c>
      <c r="C39" s="4" t="s">
        <v>30</v>
      </c>
      <c r="D39" s="5" t="s">
        <v>26</v>
      </c>
      <c r="E39" s="2">
        <v>1000</v>
      </c>
      <c r="F39" s="12" t="s">
        <v>511</v>
      </c>
      <c r="G39" s="2">
        <v>11</v>
      </c>
      <c r="H39" s="2">
        <v>2</v>
      </c>
      <c r="I39" s="21">
        <v>1</v>
      </c>
      <c r="J39" s="2">
        <v>4</v>
      </c>
    </row>
    <row r="40" spans="1:10">
      <c r="A40" s="2">
        <v>1201</v>
      </c>
      <c r="B40" s="27">
        <v>0</v>
      </c>
      <c r="C40" s="2" t="s">
        <v>31</v>
      </c>
      <c r="D40" s="3" t="s">
        <v>32</v>
      </c>
      <c r="E40" s="2">
        <v>5</v>
      </c>
      <c r="F40" s="12" t="s">
        <v>442</v>
      </c>
      <c r="G40" s="2">
        <v>12</v>
      </c>
      <c r="H40" s="2">
        <v>3</v>
      </c>
      <c r="I40" s="21">
        <v>14</v>
      </c>
      <c r="J40" s="22">
        <v>1</v>
      </c>
    </row>
    <row r="41" spans="1:10">
      <c r="A41" s="37">
        <v>1202</v>
      </c>
      <c r="B41" s="27">
        <v>0</v>
      </c>
      <c r="C41" s="2" t="s">
        <v>33</v>
      </c>
      <c r="D41" s="3" t="s">
        <v>32</v>
      </c>
      <c r="E41" s="2">
        <v>10</v>
      </c>
      <c r="F41" s="12" t="s">
        <v>443</v>
      </c>
      <c r="G41" s="2">
        <v>12</v>
      </c>
      <c r="H41" s="2">
        <v>3</v>
      </c>
      <c r="I41" s="43">
        <v>14</v>
      </c>
      <c r="J41" s="22">
        <v>1</v>
      </c>
    </row>
    <row r="42" spans="1:10">
      <c r="A42" s="37">
        <v>1203</v>
      </c>
      <c r="B42" s="27">
        <v>0</v>
      </c>
      <c r="C42" s="2" t="s">
        <v>34</v>
      </c>
      <c r="D42" s="3" t="s">
        <v>32</v>
      </c>
      <c r="E42" s="20">
        <v>50</v>
      </c>
      <c r="F42" s="12" t="s">
        <v>242</v>
      </c>
      <c r="G42" s="2">
        <v>12</v>
      </c>
      <c r="H42" s="2">
        <v>3</v>
      </c>
      <c r="I42" s="43">
        <v>14</v>
      </c>
      <c r="J42" s="22">
        <v>1</v>
      </c>
    </row>
    <row r="43" spans="1:10">
      <c r="A43" s="37">
        <v>1204</v>
      </c>
      <c r="B43" s="27">
        <v>0</v>
      </c>
      <c r="C43" s="2" t="s">
        <v>35</v>
      </c>
      <c r="D43" s="3" t="s">
        <v>32</v>
      </c>
      <c r="E43" s="20">
        <v>100</v>
      </c>
      <c r="F43" s="12" t="s">
        <v>395</v>
      </c>
      <c r="G43" s="2">
        <v>12</v>
      </c>
      <c r="H43" s="2">
        <v>3</v>
      </c>
      <c r="I43" s="43">
        <v>14</v>
      </c>
      <c r="J43" s="22">
        <v>2</v>
      </c>
    </row>
    <row r="44" spans="1:10">
      <c r="A44" s="37">
        <v>1205</v>
      </c>
      <c r="B44" s="27">
        <v>0</v>
      </c>
      <c r="C44" s="2" t="s">
        <v>36</v>
      </c>
      <c r="D44" s="3" t="s">
        <v>32</v>
      </c>
      <c r="E44" s="20">
        <v>500</v>
      </c>
      <c r="F44" s="12" t="s">
        <v>243</v>
      </c>
      <c r="G44" s="2">
        <v>12</v>
      </c>
      <c r="H44" s="2">
        <v>3</v>
      </c>
      <c r="I44" s="43">
        <v>14</v>
      </c>
      <c r="J44" s="22">
        <v>2</v>
      </c>
    </row>
    <row r="45" spans="1:10">
      <c r="A45" s="37">
        <v>1206</v>
      </c>
      <c r="B45" s="27">
        <v>0</v>
      </c>
      <c r="C45" s="2" t="s">
        <v>37</v>
      </c>
      <c r="D45" s="3" t="s">
        <v>32</v>
      </c>
      <c r="E45" s="20">
        <v>1000</v>
      </c>
      <c r="F45" s="12" t="s">
        <v>444</v>
      </c>
      <c r="G45" s="2">
        <v>12</v>
      </c>
      <c r="H45" s="2">
        <v>3</v>
      </c>
      <c r="I45" s="43">
        <v>14</v>
      </c>
      <c r="J45" s="22">
        <v>2</v>
      </c>
    </row>
    <row r="46" spans="1:10">
      <c r="A46" s="37">
        <v>1207</v>
      </c>
      <c r="B46" s="27">
        <v>0</v>
      </c>
      <c r="C46" s="12" t="s">
        <v>231</v>
      </c>
      <c r="D46" s="3" t="s">
        <v>32</v>
      </c>
      <c r="E46" s="20">
        <v>1500</v>
      </c>
      <c r="F46" s="12" t="s">
        <v>445</v>
      </c>
      <c r="G46" s="2">
        <v>12</v>
      </c>
      <c r="H46" s="2">
        <v>3</v>
      </c>
      <c r="I46" s="43">
        <v>14</v>
      </c>
      <c r="J46" s="22">
        <v>3</v>
      </c>
    </row>
    <row r="47" spans="1:10">
      <c r="A47" s="37">
        <v>1208</v>
      </c>
      <c r="B47" s="27">
        <v>0</v>
      </c>
      <c r="C47" s="12" t="s">
        <v>233</v>
      </c>
      <c r="D47" s="3" t="s">
        <v>32</v>
      </c>
      <c r="E47" s="20">
        <v>2000</v>
      </c>
      <c r="F47" s="12" t="s">
        <v>446</v>
      </c>
      <c r="G47" s="2">
        <v>12</v>
      </c>
      <c r="H47" s="2">
        <v>3</v>
      </c>
      <c r="I47" s="43">
        <v>14</v>
      </c>
      <c r="J47" s="22">
        <v>3</v>
      </c>
    </row>
    <row r="48" spans="1:10">
      <c r="A48" s="37">
        <v>1209</v>
      </c>
      <c r="B48" s="27">
        <v>0</v>
      </c>
      <c r="C48" s="12" t="s">
        <v>235</v>
      </c>
      <c r="D48" s="3" t="s">
        <v>32</v>
      </c>
      <c r="E48" s="20">
        <v>2500</v>
      </c>
      <c r="F48" s="12" t="s">
        <v>447</v>
      </c>
      <c r="G48" s="2">
        <v>12</v>
      </c>
      <c r="H48" s="2">
        <v>3</v>
      </c>
      <c r="I48" s="43">
        <v>14</v>
      </c>
      <c r="J48" s="22">
        <v>4</v>
      </c>
    </row>
    <row r="49" spans="1:10">
      <c r="A49" s="37">
        <v>1210</v>
      </c>
      <c r="B49" s="27">
        <v>0</v>
      </c>
      <c r="C49" s="2" t="s">
        <v>38</v>
      </c>
      <c r="D49" s="3" t="s">
        <v>32</v>
      </c>
      <c r="E49" s="20">
        <v>3000</v>
      </c>
      <c r="F49" s="12" t="s">
        <v>448</v>
      </c>
      <c r="G49" s="2">
        <v>12</v>
      </c>
      <c r="H49" s="2">
        <v>3</v>
      </c>
      <c r="I49" s="43">
        <v>14</v>
      </c>
      <c r="J49" s="22">
        <v>4</v>
      </c>
    </row>
    <row r="50" spans="1:10">
      <c r="A50" s="2">
        <v>2101</v>
      </c>
      <c r="B50" s="27">
        <v>0</v>
      </c>
      <c r="C50" s="2" t="s">
        <v>121</v>
      </c>
      <c r="D50" s="3" t="s">
        <v>122</v>
      </c>
      <c r="E50" s="2">
        <v>2000</v>
      </c>
      <c r="F50" s="12" t="s">
        <v>442</v>
      </c>
      <c r="G50" s="2">
        <v>12</v>
      </c>
      <c r="H50" s="2">
        <v>3</v>
      </c>
      <c r="I50" s="21">
        <v>1</v>
      </c>
      <c r="J50" s="22">
        <v>1</v>
      </c>
    </row>
    <row r="51" spans="1:10">
      <c r="A51" s="37">
        <v>2102</v>
      </c>
      <c r="B51" s="27">
        <v>0</v>
      </c>
      <c r="C51" s="2" t="s">
        <v>123</v>
      </c>
      <c r="D51" s="3" t="s">
        <v>122</v>
      </c>
      <c r="E51" s="2">
        <v>5000</v>
      </c>
      <c r="F51" s="12" t="s">
        <v>443</v>
      </c>
      <c r="G51" s="2">
        <v>12</v>
      </c>
      <c r="H51" s="36">
        <v>3</v>
      </c>
      <c r="I51" s="21">
        <v>1</v>
      </c>
      <c r="J51" s="22">
        <v>1</v>
      </c>
    </row>
    <row r="52" spans="1:10">
      <c r="A52" s="37">
        <v>2103</v>
      </c>
      <c r="B52" s="27">
        <v>0</v>
      </c>
      <c r="C52" s="2" t="s">
        <v>124</v>
      </c>
      <c r="D52" s="3" t="s">
        <v>122</v>
      </c>
      <c r="E52" s="2">
        <v>10000</v>
      </c>
      <c r="F52" s="12" t="s">
        <v>242</v>
      </c>
      <c r="G52" s="2">
        <v>12</v>
      </c>
      <c r="H52" s="36">
        <v>3</v>
      </c>
      <c r="I52" s="24">
        <v>1</v>
      </c>
      <c r="J52" s="22">
        <v>1</v>
      </c>
    </row>
    <row r="53" spans="1:10">
      <c r="A53" s="37">
        <v>2104</v>
      </c>
      <c r="B53" s="27">
        <v>0</v>
      </c>
      <c r="C53" s="2" t="s">
        <v>125</v>
      </c>
      <c r="D53" s="3" t="s">
        <v>122</v>
      </c>
      <c r="E53" s="2">
        <v>20000</v>
      </c>
      <c r="F53" s="12" t="s">
        <v>395</v>
      </c>
      <c r="G53" s="2">
        <v>12</v>
      </c>
      <c r="H53" s="36">
        <v>3</v>
      </c>
      <c r="I53" s="24">
        <v>1</v>
      </c>
      <c r="J53" s="22">
        <v>2</v>
      </c>
    </row>
    <row r="54" spans="1:10">
      <c r="A54" s="37">
        <v>2105</v>
      </c>
      <c r="B54" s="27">
        <v>0</v>
      </c>
      <c r="C54" s="2" t="s">
        <v>126</v>
      </c>
      <c r="D54" s="3" t="s">
        <v>122</v>
      </c>
      <c r="E54" s="2">
        <v>50000</v>
      </c>
      <c r="F54" s="12" t="s">
        <v>243</v>
      </c>
      <c r="G54" s="2">
        <v>12</v>
      </c>
      <c r="H54" s="36">
        <v>3</v>
      </c>
      <c r="I54" s="24">
        <v>1</v>
      </c>
      <c r="J54" s="22">
        <v>2</v>
      </c>
    </row>
    <row r="55" spans="1:10">
      <c r="A55" s="37">
        <v>2106</v>
      </c>
      <c r="B55" s="27">
        <v>0</v>
      </c>
      <c r="C55" s="2" t="s">
        <v>127</v>
      </c>
      <c r="D55" s="3" t="s">
        <v>122</v>
      </c>
      <c r="E55" s="2">
        <v>100000</v>
      </c>
      <c r="F55" s="12" t="s">
        <v>444</v>
      </c>
      <c r="G55" s="2">
        <v>12</v>
      </c>
      <c r="H55" s="36">
        <v>3</v>
      </c>
      <c r="I55" s="24">
        <v>1</v>
      </c>
      <c r="J55" s="22">
        <v>2</v>
      </c>
    </row>
    <row r="56" spans="1:10">
      <c r="A56" s="37">
        <v>2107</v>
      </c>
      <c r="B56" s="27">
        <v>0</v>
      </c>
      <c r="C56" s="2" t="s">
        <v>128</v>
      </c>
      <c r="D56" s="3" t="s">
        <v>122</v>
      </c>
      <c r="E56" s="2">
        <v>200000</v>
      </c>
      <c r="F56" s="12" t="s">
        <v>445</v>
      </c>
      <c r="G56" s="2">
        <v>12</v>
      </c>
      <c r="H56" s="36">
        <v>3</v>
      </c>
      <c r="I56" s="24">
        <v>1</v>
      </c>
      <c r="J56" s="22">
        <v>3</v>
      </c>
    </row>
    <row r="57" spans="1:10">
      <c r="A57" s="37">
        <v>2108</v>
      </c>
      <c r="B57" s="27">
        <v>0</v>
      </c>
      <c r="C57" s="2" t="s">
        <v>129</v>
      </c>
      <c r="D57" s="3" t="s">
        <v>122</v>
      </c>
      <c r="E57" s="2">
        <v>400000</v>
      </c>
      <c r="F57" s="12" t="s">
        <v>446</v>
      </c>
      <c r="G57" s="2">
        <v>12</v>
      </c>
      <c r="H57" s="36">
        <v>3</v>
      </c>
      <c r="I57" s="24">
        <v>1</v>
      </c>
      <c r="J57" s="22">
        <v>3</v>
      </c>
    </row>
    <row r="58" spans="1:10">
      <c r="A58" s="37">
        <v>2109</v>
      </c>
      <c r="B58" s="27">
        <v>0</v>
      </c>
      <c r="C58" s="2" t="s">
        <v>130</v>
      </c>
      <c r="D58" s="3" t="s">
        <v>122</v>
      </c>
      <c r="E58" s="2">
        <v>600000</v>
      </c>
      <c r="F58" s="12" t="s">
        <v>447</v>
      </c>
      <c r="G58" s="2">
        <v>12</v>
      </c>
      <c r="H58" s="36">
        <v>3</v>
      </c>
      <c r="I58" s="24">
        <v>1</v>
      </c>
      <c r="J58" s="22">
        <v>4</v>
      </c>
    </row>
    <row r="59" spans="1:10">
      <c r="A59" s="37">
        <v>2110</v>
      </c>
      <c r="B59" s="27">
        <v>0</v>
      </c>
      <c r="C59" s="2" t="s">
        <v>131</v>
      </c>
      <c r="D59" s="16" t="s">
        <v>187</v>
      </c>
      <c r="E59" s="2">
        <v>800000</v>
      </c>
      <c r="F59" s="12" t="s">
        <v>448</v>
      </c>
      <c r="G59" s="2">
        <v>12</v>
      </c>
      <c r="H59" s="36">
        <v>3</v>
      </c>
      <c r="I59" s="24">
        <v>1</v>
      </c>
      <c r="J59" s="22">
        <v>4</v>
      </c>
    </row>
    <row r="60" spans="1:10">
      <c r="A60" s="2">
        <v>1301</v>
      </c>
      <c r="B60" s="27">
        <v>0</v>
      </c>
      <c r="C60" s="4" t="s">
        <v>39</v>
      </c>
      <c r="D60" s="5" t="s">
        <v>40</v>
      </c>
      <c r="E60" s="20">
        <v>5</v>
      </c>
      <c r="F60" s="12" t="s">
        <v>442</v>
      </c>
      <c r="G60" s="2">
        <v>12</v>
      </c>
      <c r="H60" s="2">
        <v>4</v>
      </c>
      <c r="I60" s="24">
        <v>38</v>
      </c>
      <c r="J60" s="22">
        <v>1</v>
      </c>
    </row>
    <row r="61" spans="1:10">
      <c r="A61" s="37">
        <v>1302</v>
      </c>
      <c r="B61" s="27">
        <v>0</v>
      </c>
      <c r="C61" s="4" t="s">
        <v>41</v>
      </c>
      <c r="D61" s="5" t="s">
        <v>40</v>
      </c>
      <c r="E61" s="20">
        <v>10</v>
      </c>
      <c r="F61" s="12" t="s">
        <v>443</v>
      </c>
      <c r="G61" s="2">
        <v>12</v>
      </c>
      <c r="H61" s="2">
        <v>4</v>
      </c>
      <c r="I61" s="43">
        <v>38</v>
      </c>
      <c r="J61" s="22">
        <v>1</v>
      </c>
    </row>
    <row r="62" spans="1:10">
      <c r="A62" s="37">
        <v>1303</v>
      </c>
      <c r="B62" s="27">
        <v>0</v>
      </c>
      <c r="C62" s="4" t="s">
        <v>42</v>
      </c>
      <c r="D62" s="5" t="s">
        <v>40</v>
      </c>
      <c r="E62" s="20">
        <v>20</v>
      </c>
      <c r="F62" s="12" t="s">
        <v>242</v>
      </c>
      <c r="G62" s="2">
        <v>12</v>
      </c>
      <c r="H62" s="2">
        <v>4</v>
      </c>
      <c r="I62" s="43">
        <v>38</v>
      </c>
      <c r="J62" s="22">
        <v>1</v>
      </c>
    </row>
    <row r="63" spans="1:10">
      <c r="A63" s="37">
        <v>1304</v>
      </c>
      <c r="B63" s="27">
        <v>0</v>
      </c>
      <c r="C63" s="4" t="s">
        <v>43</v>
      </c>
      <c r="D63" s="5" t="s">
        <v>40</v>
      </c>
      <c r="E63" s="20">
        <v>50</v>
      </c>
      <c r="F63" s="12" t="s">
        <v>395</v>
      </c>
      <c r="G63" s="2">
        <v>12</v>
      </c>
      <c r="H63" s="2">
        <v>4</v>
      </c>
      <c r="I63" s="43">
        <v>38</v>
      </c>
      <c r="J63" s="22">
        <v>2</v>
      </c>
    </row>
    <row r="64" spans="1:10">
      <c r="A64" s="37">
        <v>1305</v>
      </c>
      <c r="B64" s="27">
        <v>0</v>
      </c>
      <c r="C64" s="4" t="s">
        <v>44</v>
      </c>
      <c r="D64" s="5" t="s">
        <v>40</v>
      </c>
      <c r="E64" s="20">
        <v>100</v>
      </c>
      <c r="F64" s="12" t="s">
        <v>243</v>
      </c>
      <c r="G64" s="2">
        <v>12</v>
      </c>
      <c r="H64" s="2">
        <v>4</v>
      </c>
      <c r="I64" s="43">
        <v>38</v>
      </c>
      <c r="J64" s="22">
        <v>2</v>
      </c>
    </row>
    <row r="65" spans="1:10">
      <c r="A65" s="37">
        <v>1306</v>
      </c>
      <c r="B65" s="27">
        <v>0</v>
      </c>
      <c r="C65" s="4" t="s">
        <v>45</v>
      </c>
      <c r="D65" s="5" t="s">
        <v>40</v>
      </c>
      <c r="E65" s="20">
        <v>200</v>
      </c>
      <c r="F65" s="12" t="s">
        <v>444</v>
      </c>
      <c r="G65" s="2">
        <v>12</v>
      </c>
      <c r="H65" s="2">
        <v>4</v>
      </c>
      <c r="I65" s="43">
        <v>38</v>
      </c>
      <c r="J65" s="22">
        <v>2</v>
      </c>
    </row>
    <row r="66" spans="1:10">
      <c r="A66" s="37">
        <v>1307</v>
      </c>
      <c r="B66" s="27">
        <v>0</v>
      </c>
      <c r="C66" s="4" t="s">
        <v>46</v>
      </c>
      <c r="D66" s="5" t="s">
        <v>40</v>
      </c>
      <c r="E66" s="20">
        <v>500</v>
      </c>
      <c r="F66" s="12" t="s">
        <v>445</v>
      </c>
      <c r="G66" s="2">
        <v>12</v>
      </c>
      <c r="H66" s="2">
        <v>4</v>
      </c>
      <c r="I66" s="43">
        <v>38</v>
      </c>
      <c r="J66" s="22">
        <v>3</v>
      </c>
    </row>
    <row r="67" spans="1:10">
      <c r="A67" s="37">
        <v>1308</v>
      </c>
      <c r="B67" s="27">
        <v>0</v>
      </c>
      <c r="C67" s="4" t="s">
        <v>47</v>
      </c>
      <c r="D67" s="5" t="s">
        <v>40</v>
      </c>
      <c r="E67" s="20">
        <v>1000</v>
      </c>
      <c r="F67" s="12" t="s">
        <v>446</v>
      </c>
      <c r="G67" s="2">
        <v>12</v>
      </c>
      <c r="H67" s="2">
        <v>4</v>
      </c>
      <c r="I67" s="43">
        <v>38</v>
      </c>
      <c r="J67" s="22">
        <v>3</v>
      </c>
    </row>
    <row r="68" spans="1:10">
      <c r="A68" s="37">
        <v>1309</v>
      </c>
      <c r="B68" s="27">
        <v>0</v>
      </c>
      <c r="C68" s="4" t="s">
        <v>48</v>
      </c>
      <c r="D68" s="5" t="s">
        <v>40</v>
      </c>
      <c r="E68" s="20">
        <v>2000</v>
      </c>
      <c r="F68" s="12" t="s">
        <v>447</v>
      </c>
      <c r="G68" s="2">
        <v>12</v>
      </c>
      <c r="H68" s="2">
        <v>4</v>
      </c>
      <c r="I68" s="43">
        <v>38</v>
      </c>
      <c r="J68" s="22">
        <v>4</v>
      </c>
    </row>
    <row r="69" spans="1:10">
      <c r="A69" s="37">
        <v>1310</v>
      </c>
      <c r="B69" s="27">
        <v>0</v>
      </c>
      <c r="C69" s="4" t="s">
        <v>49</v>
      </c>
      <c r="D69" s="5" t="s">
        <v>40</v>
      </c>
      <c r="E69" s="20">
        <v>3000</v>
      </c>
      <c r="F69" s="12" t="s">
        <v>448</v>
      </c>
      <c r="G69" s="2">
        <v>12</v>
      </c>
      <c r="H69" s="2">
        <v>4</v>
      </c>
      <c r="I69" s="43">
        <v>38</v>
      </c>
      <c r="J69" s="22">
        <v>4</v>
      </c>
    </row>
    <row r="70" spans="1:10">
      <c r="A70" s="2">
        <v>1501</v>
      </c>
      <c r="B70" s="27">
        <v>0</v>
      </c>
      <c r="C70" s="2" t="s">
        <v>61</v>
      </c>
      <c r="D70" s="5" t="s">
        <v>62</v>
      </c>
      <c r="E70" s="4">
        <v>1</v>
      </c>
      <c r="F70" s="12" t="s">
        <v>439</v>
      </c>
      <c r="G70" s="2">
        <v>12</v>
      </c>
      <c r="H70" s="2">
        <v>5</v>
      </c>
      <c r="I70" s="35">
        <v>36</v>
      </c>
      <c r="J70" s="22">
        <v>1</v>
      </c>
    </row>
    <row r="71" spans="1:10">
      <c r="A71" s="37">
        <v>1502</v>
      </c>
      <c r="B71" s="27">
        <v>0</v>
      </c>
      <c r="C71" s="2" t="s">
        <v>63</v>
      </c>
      <c r="D71" s="5" t="s">
        <v>62</v>
      </c>
      <c r="E71" s="4">
        <v>2</v>
      </c>
      <c r="F71" s="12" t="s">
        <v>439</v>
      </c>
      <c r="G71" s="2">
        <v>12</v>
      </c>
      <c r="H71" s="18">
        <v>5</v>
      </c>
      <c r="I71" s="43">
        <v>36</v>
      </c>
      <c r="J71" s="22">
        <v>1</v>
      </c>
    </row>
    <row r="72" spans="1:10">
      <c r="A72" s="37">
        <v>1503</v>
      </c>
      <c r="B72" s="27">
        <v>0</v>
      </c>
      <c r="C72" s="2" t="s">
        <v>64</v>
      </c>
      <c r="D72" s="5" t="s">
        <v>62</v>
      </c>
      <c r="E72" s="4">
        <v>3</v>
      </c>
      <c r="F72" s="12" t="s">
        <v>439</v>
      </c>
      <c r="G72" s="2">
        <v>12</v>
      </c>
      <c r="H72" s="18">
        <v>5</v>
      </c>
      <c r="I72" s="43">
        <v>36</v>
      </c>
      <c r="J72" s="22">
        <v>1</v>
      </c>
    </row>
    <row r="73" spans="1:10">
      <c r="A73" s="37">
        <v>1504</v>
      </c>
      <c r="B73" s="27">
        <v>0</v>
      </c>
      <c r="C73" s="2" t="s">
        <v>65</v>
      </c>
      <c r="D73" s="5" t="s">
        <v>62</v>
      </c>
      <c r="E73" s="4">
        <v>4</v>
      </c>
      <c r="F73" s="12" t="s">
        <v>439</v>
      </c>
      <c r="G73" s="2">
        <v>12</v>
      </c>
      <c r="H73" s="18">
        <v>5</v>
      </c>
      <c r="I73" s="43">
        <v>36</v>
      </c>
      <c r="J73" s="22">
        <v>2</v>
      </c>
    </row>
    <row r="74" spans="1:10">
      <c r="A74" s="37">
        <v>1505</v>
      </c>
      <c r="B74" s="27">
        <v>0</v>
      </c>
      <c r="C74" s="2" t="s">
        <v>66</v>
      </c>
      <c r="D74" s="5" t="s">
        <v>62</v>
      </c>
      <c r="E74" s="4">
        <v>5</v>
      </c>
      <c r="F74" s="12" t="s">
        <v>439</v>
      </c>
      <c r="G74" s="2">
        <v>12</v>
      </c>
      <c r="H74" s="18">
        <v>5</v>
      </c>
      <c r="I74" s="43">
        <v>36</v>
      </c>
      <c r="J74" s="22">
        <v>2</v>
      </c>
    </row>
    <row r="75" spans="1:10">
      <c r="A75" s="37">
        <v>1506</v>
      </c>
      <c r="B75" s="27">
        <v>0</v>
      </c>
      <c r="C75" s="2" t="s">
        <v>67</v>
      </c>
      <c r="D75" s="5" t="s">
        <v>62</v>
      </c>
      <c r="E75" s="4">
        <v>6</v>
      </c>
      <c r="F75" s="12" t="s">
        <v>439</v>
      </c>
      <c r="G75" s="2">
        <v>12</v>
      </c>
      <c r="H75" s="18">
        <v>5</v>
      </c>
      <c r="I75" s="43">
        <v>36</v>
      </c>
      <c r="J75" s="22">
        <v>2</v>
      </c>
    </row>
    <row r="76" spans="1:10">
      <c r="A76" s="37">
        <v>1507</v>
      </c>
      <c r="B76" s="27">
        <v>0</v>
      </c>
      <c r="C76" s="2" t="s">
        <v>68</v>
      </c>
      <c r="D76" s="5" t="s">
        <v>62</v>
      </c>
      <c r="E76" s="4">
        <v>7</v>
      </c>
      <c r="F76" s="12" t="s">
        <v>439</v>
      </c>
      <c r="G76" s="2">
        <v>12</v>
      </c>
      <c r="H76" s="18">
        <v>5</v>
      </c>
      <c r="I76" s="43">
        <v>36</v>
      </c>
      <c r="J76" s="22">
        <v>3</v>
      </c>
    </row>
    <row r="77" spans="1:10">
      <c r="A77" s="37">
        <v>1508</v>
      </c>
      <c r="B77" s="27">
        <v>0</v>
      </c>
      <c r="C77" s="2" t="s">
        <v>69</v>
      </c>
      <c r="D77" s="5" t="s">
        <v>62</v>
      </c>
      <c r="E77" s="4">
        <v>8</v>
      </c>
      <c r="F77" s="12" t="s">
        <v>439</v>
      </c>
      <c r="G77" s="2">
        <v>12</v>
      </c>
      <c r="H77" s="18">
        <v>5</v>
      </c>
      <c r="I77" s="43">
        <v>36</v>
      </c>
      <c r="J77" s="22">
        <v>3</v>
      </c>
    </row>
    <row r="78" spans="1:10">
      <c r="A78" s="37">
        <v>1509</v>
      </c>
      <c r="B78" s="27">
        <v>0</v>
      </c>
      <c r="C78" s="2" t="s">
        <v>70</v>
      </c>
      <c r="D78" s="5" t="s">
        <v>62</v>
      </c>
      <c r="E78" s="4">
        <v>9</v>
      </c>
      <c r="F78" s="12" t="s">
        <v>439</v>
      </c>
      <c r="G78" s="2">
        <v>12</v>
      </c>
      <c r="H78" s="18">
        <v>5</v>
      </c>
      <c r="I78" s="43">
        <v>36</v>
      </c>
      <c r="J78" s="22">
        <v>4</v>
      </c>
    </row>
    <row r="79" spans="1:10">
      <c r="A79" s="37">
        <v>1510</v>
      </c>
      <c r="B79" s="27">
        <v>0</v>
      </c>
      <c r="C79" s="2" t="s">
        <v>71</v>
      </c>
      <c r="D79" s="5" t="s">
        <v>62</v>
      </c>
      <c r="E79" s="4">
        <v>10</v>
      </c>
      <c r="F79" s="12" t="s">
        <v>439</v>
      </c>
      <c r="G79" s="2">
        <v>12</v>
      </c>
      <c r="H79" s="18">
        <v>5</v>
      </c>
      <c r="I79" s="43">
        <v>36</v>
      </c>
      <c r="J79" s="22">
        <v>4</v>
      </c>
    </row>
    <row r="80" spans="1:10" s="13" customFormat="1">
      <c r="A80" s="13">
        <v>2301</v>
      </c>
      <c r="B80" s="27">
        <v>0</v>
      </c>
      <c r="C80" s="12" t="s">
        <v>188</v>
      </c>
      <c r="D80" s="16" t="s">
        <v>209</v>
      </c>
      <c r="E80" s="20">
        <v>30</v>
      </c>
      <c r="F80" s="12" t="s">
        <v>439</v>
      </c>
      <c r="G80" s="13">
        <v>12</v>
      </c>
      <c r="H80" s="13">
        <v>5</v>
      </c>
      <c r="I80" s="24">
        <v>36</v>
      </c>
      <c r="J80" s="22">
        <v>1</v>
      </c>
    </row>
    <row r="81" spans="1:10" s="13" customFormat="1">
      <c r="A81" s="37">
        <v>2302</v>
      </c>
      <c r="B81" s="27">
        <v>0</v>
      </c>
      <c r="C81" s="13" t="s">
        <v>189</v>
      </c>
      <c r="D81" s="16" t="s">
        <v>209</v>
      </c>
      <c r="E81" s="20">
        <v>60</v>
      </c>
      <c r="F81" s="12" t="s">
        <v>439</v>
      </c>
      <c r="G81" s="13">
        <v>12</v>
      </c>
      <c r="H81" s="18">
        <v>5</v>
      </c>
      <c r="I81" s="43">
        <v>36</v>
      </c>
      <c r="J81" s="22">
        <v>1</v>
      </c>
    </row>
    <row r="82" spans="1:10" s="13" customFormat="1">
      <c r="A82" s="37">
        <v>2303</v>
      </c>
      <c r="B82" s="27">
        <v>0</v>
      </c>
      <c r="C82" s="13" t="s">
        <v>190</v>
      </c>
      <c r="D82" s="16" t="s">
        <v>209</v>
      </c>
      <c r="E82" s="20">
        <v>90</v>
      </c>
      <c r="F82" s="12" t="s">
        <v>439</v>
      </c>
      <c r="G82" s="13">
        <v>12</v>
      </c>
      <c r="H82" s="18">
        <v>5</v>
      </c>
      <c r="I82" s="43">
        <v>36</v>
      </c>
      <c r="J82" s="22">
        <v>1</v>
      </c>
    </row>
    <row r="83" spans="1:10" s="13" customFormat="1">
      <c r="A83" s="37">
        <v>2304</v>
      </c>
      <c r="B83" s="27">
        <v>0</v>
      </c>
      <c r="C83" s="13" t="s">
        <v>191</v>
      </c>
      <c r="D83" s="16" t="s">
        <v>209</v>
      </c>
      <c r="E83" s="20">
        <v>120</v>
      </c>
      <c r="F83" s="12" t="s">
        <v>439</v>
      </c>
      <c r="G83" s="13">
        <v>12</v>
      </c>
      <c r="H83" s="18">
        <v>5</v>
      </c>
      <c r="I83" s="43">
        <v>36</v>
      </c>
      <c r="J83" s="22">
        <v>2</v>
      </c>
    </row>
    <row r="84" spans="1:10" s="13" customFormat="1">
      <c r="A84" s="37">
        <v>2305</v>
      </c>
      <c r="B84" s="27">
        <v>0</v>
      </c>
      <c r="C84" s="13" t="s">
        <v>192</v>
      </c>
      <c r="D84" s="16" t="s">
        <v>209</v>
      </c>
      <c r="E84" s="20">
        <v>150</v>
      </c>
      <c r="F84" s="12" t="s">
        <v>439</v>
      </c>
      <c r="G84" s="13">
        <v>12</v>
      </c>
      <c r="H84" s="18">
        <v>5</v>
      </c>
      <c r="I84" s="43">
        <v>36</v>
      </c>
      <c r="J84" s="22">
        <v>2</v>
      </c>
    </row>
    <row r="85" spans="1:10" s="13" customFormat="1">
      <c r="A85" s="37">
        <v>2306</v>
      </c>
      <c r="B85" s="27">
        <v>0</v>
      </c>
      <c r="C85" s="13" t="s">
        <v>193</v>
      </c>
      <c r="D85" s="16" t="s">
        <v>209</v>
      </c>
      <c r="E85" s="20">
        <v>180</v>
      </c>
      <c r="F85" s="12" t="s">
        <v>439</v>
      </c>
      <c r="G85" s="13">
        <v>12</v>
      </c>
      <c r="H85" s="18">
        <v>5</v>
      </c>
      <c r="I85" s="43">
        <v>36</v>
      </c>
      <c r="J85" s="22">
        <v>2</v>
      </c>
    </row>
    <row r="86" spans="1:10" s="13" customFormat="1">
      <c r="A86" s="37">
        <v>2307</v>
      </c>
      <c r="B86" s="27">
        <v>0</v>
      </c>
      <c r="C86" s="13" t="s">
        <v>194</v>
      </c>
      <c r="D86" s="16" t="s">
        <v>209</v>
      </c>
      <c r="E86" s="20">
        <v>210</v>
      </c>
      <c r="F86" s="12" t="s">
        <v>439</v>
      </c>
      <c r="G86" s="13">
        <v>12</v>
      </c>
      <c r="H86" s="18">
        <v>5</v>
      </c>
      <c r="I86" s="43">
        <v>36</v>
      </c>
      <c r="J86" s="22">
        <v>3</v>
      </c>
    </row>
    <row r="87" spans="1:10" s="13" customFormat="1">
      <c r="A87" s="37">
        <v>2308</v>
      </c>
      <c r="B87" s="27">
        <v>0</v>
      </c>
      <c r="C87" s="13" t="s">
        <v>195</v>
      </c>
      <c r="D87" s="16" t="s">
        <v>209</v>
      </c>
      <c r="E87" s="20">
        <v>240</v>
      </c>
      <c r="F87" s="12" t="s">
        <v>439</v>
      </c>
      <c r="G87" s="13">
        <v>12</v>
      </c>
      <c r="H87" s="18">
        <v>5</v>
      </c>
      <c r="I87" s="43">
        <v>36</v>
      </c>
      <c r="J87" s="22">
        <v>3</v>
      </c>
    </row>
    <row r="88" spans="1:10" s="13" customFormat="1">
      <c r="A88" s="37">
        <v>2309</v>
      </c>
      <c r="B88" s="27">
        <v>0</v>
      </c>
      <c r="C88" s="13" t="s">
        <v>196</v>
      </c>
      <c r="D88" s="16" t="s">
        <v>209</v>
      </c>
      <c r="E88" s="20">
        <v>270</v>
      </c>
      <c r="F88" s="12" t="s">
        <v>439</v>
      </c>
      <c r="G88" s="13">
        <v>12</v>
      </c>
      <c r="H88" s="18">
        <v>5</v>
      </c>
      <c r="I88" s="43">
        <v>36</v>
      </c>
      <c r="J88" s="22">
        <v>4</v>
      </c>
    </row>
    <row r="89" spans="1:10" s="13" customFormat="1">
      <c r="A89" s="37">
        <v>2310</v>
      </c>
      <c r="B89" s="27">
        <v>0</v>
      </c>
      <c r="C89" s="13" t="s">
        <v>197</v>
      </c>
      <c r="D89" s="16" t="s">
        <v>209</v>
      </c>
      <c r="E89" s="20">
        <v>300</v>
      </c>
      <c r="F89" s="12" t="s">
        <v>439</v>
      </c>
      <c r="G89" s="13">
        <v>12</v>
      </c>
      <c r="H89" s="18">
        <v>5</v>
      </c>
      <c r="I89" s="43">
        <v>36</v>
      </c>
      <c r="J89" s="22">
        <v>4</v>
      </c>
    </row>
    <row r="90" spans="1:10">
      <c r="A90" s="2">
        <v>1701</v>
      </c>
      <c r="B90" s="27">
        <v>0</v>
      </c>
      <c r="C90" s="2" t="s">
        <v>81</v>
      </c>
      <c r="D90" s="3" t="s">
        <v>248</v>
      </c>
      <c r="E90" s="20">
        <v>1</v>
      </c>
      <c r="F90" s="12" t="s">
        <v>440</v>
      </c>
      <c r="G90" s="2">
        <v>12</v>
      </c>
      <c r="H90" s="2">
        <v>6</v>
      </c>
      <c r="I90" s="24">
        <v>15</v>
      </c>
      <c r="J90" s="22">
        <v>1</v>
      </c>
    </row>
    <row r="91" spans="1:10">
      <c r="A91" s="37">
        <v>1702</v>
      </c>
      <c r="B91" s="27">
        <v>0</v>
      </c>
      <c r="C91" s="2" t="s">
        <v>82</v>
      </c>
      <c r="D91" s="3" t="s">
        <v>249</v>
      </c>
      <c r="E91" s="20">
        <v>2</v>
      </c>
      <c r="F91" s="12" t="s">
        <v>440</v>
      </c>
      <c r="G91" s="2">
        <v>12</v>
      </c>
      <c r="H91" s="18">
        <v>6</v>
      </c>
      <c r="I91" s="43">
        <v>15</v>
      </c>
      <c r="J91" s="22">
        <v>1</v>
      </c>
    </row>
    <row r="92" spans="1:10">
      <c r="A92" s="37">
        <v>1703</v>
      </c>
      <c r="B92" s="27">
        <v>0</v>
      </c>
      <c r="C92" s="2" t="s">
        <v>83</v>
      </c>
      <c r="D92" s="3" t="s">
        <v>249</v>
      </c>
      <c r="E92" s="20">
        <v>5</v>
      </c>
      <c r="F92" s="12" t="s">
        <v>440</v>
      </c>
      <c r="G92" s="2">
        <v>12</v>
      </c>
      <c r="H92" s="18">
        <v>6</v>
      </c>
      <c r="I92" s="43">
        <v>15</v>
      </c>
      <c r="J92" s="22">
        <v>1</v>
      </c>
    </row>
    <row r="93" spans="1:10">
      <c r="A93" s="37">
        <v>1704</v>
      </c>
      <c r="B93" s="27">
        <v>0</v>
      </c>
      <c r="C93" s="2" t="s">
        <v>84</v>
      </c>
      <c r="D93" s="3" t="s">
        <v>249</v>
      </c>
      <c r="E93" s="20">
        <v>10</v>
      </c>
      <c r="F93" s="12" t="s">
        <v>440</v>
      </c>
      <c r="G93" s="2">
        <v>12</v>
      </c>
      <c r="H93" s="18">
        <v>6</v>
      </c>
      <c r="I93" s="43">
        <v>15</v>
      </c>
      <c r="J93" s="22">
        <v>2</v>
      </c>
    </row>
    <row r="94" spans="1:10">
      <c r="A94" s="37">
        <v>1705</v>
      </c>
      <c r="B94" s="27">
        <v>0</v>
      </c>
      <c r="C94" s="2" t="s">
        <v>85</v>
      </c>
      <c r="D94" s="3" t="s">
        <v>249</v>
      </c>
      <c r="E94" s="20">
        <v>20</v>
      </c>
      <c r="F94" s="12" t="s">
        <v>440</v>
      </c>
      <c r="G94" s="2">
        <v>12</v>
      </c>
      <c r="H94" s="18">
        <v>6</v>
      </c>
      <c r="I94" s="43">
        <v>15</v>
      </c>
      <c r="J94" s="22">
        <v>2</v>
      </c>
    </row>
    <row r="95" spans="1:10">
      <c r="A95" s="37">
        <v>1706</v>
      </c>
      <c r="B95" s="27">
        <v>0</v>
      </c>
      <c r="C95" s="2" t="s">
        <v>86</v>
      </c>
      <c r="D95" s="3" t="s">
        <v>249</v>
      </c>
      <c r="E95" s="20">
        <v>30</v>
      </c>
      <c r="F95" s="12" t="s">
        <v>440</v>
      </c>
      <c r="G95" s="2">
        <v>12</v>
      </c>
      <c r="H95" s="18">
        <v>6</v>
      </c>
      <c r="I95" s="43">
        <v>15</v>
      </c>
      <c r="J95" s="22">
        <v>2</v>
      </c>
    </row>
    <row r="96" spans="1:10">
      <c r="A96" s="37">
        <v>1707</v>
      </c>
      <c r="B96" s="27">
        <v>0</v>
      </c>
      <c r="C96" s="2" t="s">
        <v>87</v>
      </c>
      <c r="D96" s="3" t="s">
        <v>249</v>
      </c>
      <c r="E96" s="20">
        <v>40</v>
      </c>
      <c r="F96" s="12" t="s">
        <v>440</v>
      </c>
      <c r="G96" s="2">
        <v>12</v>
      </c>
      <c r="H96" s="18">
        <v>6</v>
      </c>
      <c r="I96" s="43">
        <v>15</v>
      </c>
      <c r="J96" s="22">
        <v>3</v>
      </c>
    </row>
    <row r="97" spans="1:10">
      <c r="A97" s="2">
        <v>1801</v>
      </c>
      <c r="B97" s="27">
        <v>0</v>
      </c>
      <c r="C97" s="2" t="s">
        <v>88</v>
      </c>
      <c r="D97" s="3" t="s">
        <v>89</v>
      </c>
      <c r="E97" s="20">
        <v>1</v>
      </c>
      <c r="F97" s="14" t="s">
        <v>433</v>
      </c>
      <c r="G97" s="2">
        <v>12</v>
      </c>
      <c r="H97" s="2">
        <v>7</v>
      </c>
      <c r="I97" s="21">
        <v>12</v>
      </c>
      <c r="J97" s="22">
        <v>1</v>
      </c>
    </row>
    <row r="98" spans="1:10">
      <c r="A98" s="37">
        <v>1802</v>
      </c>
      <c r="B98" s="27">
        <v>0</v>
      </c>
      <c r="C98" s="2" t="s">
        <v>90</v>
      </c>
      <c r="D98" s="3" t="s">
        <v>89</v>
      </c>
      <c r="E98" s="20">
        <v>2</v>
      </c>
      <c r="F98" s="14" t="s">
        <v>434</v>
      </c>
      <c r="G98" s="2">
        <v>12</v>
      </c>
      <c r="H98" s="18">
        <v>7</v>
      </c>
      <c r="I98" s="21">
        <v>12</v>
      </c>
      <c r="J98" s="22">
        <v>1</v>
      </c>
    </row>
    <row r="99" spans="1:10">
      <c r="A99" s="37">
        <v>1803</v>
      </c>
      <c r="B99" s="27">
        <v>0</v>
      </c>
      <c r="C99" s="2" t="s">
        <v>91</v>
      </c>
      <c r="D99" s="3" t="s">
        <v>89</v>
      </c>
      <c r="E99" s="20">
        <v>5</v>
      </c>
      <c r="F99" s="14" t="s">
        <v>396</v>
      </c>
      <c r="G99" s="2">
        <v>12</v>
      </c>
      <c r="H99" s="18">
        <v>7</v>
      </c>
      <c r="I99" s="43">
        <v>12</v>
      </c>
      <c r="J99" s="22">
        <v>1</v>
      </c>
    </row>
    <row r="100" spans="1:10">
      <c r="A100" s="37">
        <v>1804</v>
      </c>
      <c r="B100" s="27">
        <v>0</v>
      </c>
      <c r="C100" s="2" t="s">
        <v>92</v>
      </c>
      <c r="D100" s="3" t="s">
        <v>89</v>
      </c>
      <c r="E100" s="20">
        <v>10</v>
      </c>
      <c r="F100" s="14" t="s">
        <v>397</v>
      </c>
      <c r="G100" s="2">
        <v>12</v>
      </c>
      <c r="H100" s="18">
        <v>7</v>
      </c>
      <c r="I100" s="43">
        <v>12</v>
      </c>
      <c r="J100" s="22">
        <v>2</v>
      </c>
    </row>
    <row r="101" spans="1:10">
      <c r="A101" s="37">
        <v>1805</v>
      </c>
      <c r="B101" s="27">
        <v>0</v>
      </c>
      <c r="C101" s="2" t="s">
        <v>93</v>
      </c>
      <c r="D101" s="3" t="s">
        <v>89</v>
      </c>
      <c r="E101" s="20">
        <v>15</v>
      </c>
      <c r="F101" s="14" t="s">
        <v>398</v>
      </c>
      <c r="G101" s="2">
        <v>12</v>
      </c>
      <c r="H101" s="18">
        <v>7</v>
      </c>
      <c r="I101" s="43">
        <v>12</v>
      </c>
      <c r="J101" s="22">
        <v>2</v>
      </c>
    </row>
    <row r="102" spans="1:10">
      <c r="A102" s="37">
        <v>1806</v>
      </c>
      <c r="B102" s="27">
        <v>0</v>
      </c>
      <c r="C102" s="2" t="s">
        <v>94</v>
      </c>
      <c r="D102" s="3" t="s">
        <v>89</v>
      </c>
      <c r="E102" s="20">
        <v>20</v>
      </c>
      <c r="F102" s="14" t="s">
        <v>399</v>
      </c>
      <c r="G102" s="2">
        <v>12</v>
      </c>
      <c r="H102" s="18">
        <v>7</v>
      </c>
      <c r="I102" s="43">
        <v>12</v>
      </c>
      <c r="J102" s="22">
        <v>2</v>
      </c>
    </row>
    <row r="103" spans="1:10">
      <c r="A103" s="37">
        <v>1807</v>
      </c>
      <c r="B103" s="27">
        <v>0</v>
      </c>
      <c r="C103" s="2" t="s">
        <v>95</v>
      </c>
      <c r="D103" s="3" t="s">
        <v>89</v>
      </c>
      <c r="E103" s="20">
        <v>30</v>
      </c>
      <c r="F103" s="14" t="s">
        <v>400</v>
      </c>
      <c r="G103" s="2">
        <v>12</v>
      </c>
      <c r="H103" s="18">
        <v>7</v>
      </c>
      <c r="I103" s="43">
        <v>12</v>
      </c>
      <c r="J103" s="22">
        <v>3</v>
      </c>
    </row>
    <row r="104" spans="1:10">
      <c r="A104" s="37">
        <v>1808</v>
      </c>
      <c r="B104" s="27">
        <v>0</v>
      </c>
      <c r="C104" s="2" t="s">
        <v>96</v>
      </c>
      <c r="D104" s="3" t="s">
        <v>89</v>
      </c>
      <c r="E104" s="20">
        <v>50</v>
      </c>
      <c r="F104" s="14" t="s">
        <v>401</v>
      </c>
      <c r="G104" s="2">
        <v>12</v>
      </c>
      <c r="H104" s="18">
        <v>7</v>
      </c>
      <c r="I104" s="43">
        <v>12</v>
      </c>
      <c r="J104" s="22">
        <v>3</v>
      </c>
    </row>
    <row r="105" spans="1:10">
      <c r="A105" s="37">
        <v>1809</v>
      </c>
      <c r="B105" s="27">
        <v>0</v>
      </c>
      <c r="C105" s="2" t="s">
        <v>97</v>
      </c>
      <c r="D105" s="3" t="s">
        <v>89</v>
      </c>
      <c r="E105" s="20">
        <v>100</v>
      </c>
      <c r="F105" s="14" t="s">
        <v>402</v>
      </c>
      <c r="G105" s="2">
        <v>12</v>
      </c>
      <c r="H105" s="18">
        <v>7</v>
      </c>
      <c r="I105" s="43">
        <v>12</v>
      </c>
      <c r="J105" s="22">
        <v>4</v>
      </c>
    </row>
    <row r="106" spans="1:10">
      <c r="A106" s="37">
        <v>1810</v>
      </c>
      <c r="B106" s="27">
        <v>0</v>
      </c>
      <c r="C106" s="2" t="s">
        <v>98</v>
      </c>
      <c r="D106" s="3" t="s">
        <v>89</v>
      </c>
      <c r="E106" s="20">
        <v>200</v>
      </c>
      <c r="F106" s="14" t="s">
        <v>403</v>
      </c>
      <c r="G106" s="2">
        <v>12</v>
      </c>
      <c r="H106" s="18">
        <v>7</v>
      </c>
      <c r="I106" s="43">
        <v>12</v>
      </c>
      <c r="J106" s="22">
        <v>4</v>
      </c>
    </row>
    <row r="107" spans="1:10">
      <c r="A107" s="2">
        <v>1901</v>
      </c>
      <c r="B107" s="27">
        <v>0</v>
      </c>
      <c r="C107" s="2" t="s">
        <v>99</v>
      </c>
      <c r="D107" s="3" t="s">
        <v>100</v>
      </c>
      <c r="E107" s="20">
        <v>20</v>
      </c>
      <c r="F107" s="14" t="s">
        <v>435</v>
      </c>
      <c r="G107" s="2">
        <v>12</v>
      </c>
      <c r="H107" s="2">
        <v>8</v>
      </c>
      <c r="I107" s="21">
        <v>28</v>
      </c>
      <c r="J107" s="22">
        <v>1</v>
      </c>
    </row>
    <row r="108" spans="1:10">
      <c r="A108" s="37">
        <v>1902</v>
      </c>
      <c r="B108" s="27">
        <v>0</v>
      </c>
      <c r="C108" s="2" t="s">
        <v>101</v>
      </c>
      <c r="D108" s="3" t="s">
        <v>100</v>
      </c>
      <c r="E108" s="20">
        <v>40</v>
      </c>
      <c r="F108" s="14" t="s">
        <v>441</v>
      </c>
      <c r="G108" s="2">
        <v>12</v>
      </c>
      <c r="H108" s="18">
        <v>8</v>
      </c>
      <c r="I108" s="43">
        <v>28</v>
      </c>
      <c r="J108" s="22">
        <v>1</v>
      </c>
    </row>
    <row r="109" spans="1:10">
      <c r="A109" s="37">
        <v>1903</v>
      </c>
      <c r="B109" s="27">
        <v>0</v>
      </c>
      <c r="C109" s="2" t="s">
        <v>102</v>
      </c>
      <c r="D109" s="3" t="s">
        <v>100</v>
      </c>
      <c r="E109" s="20">
        <v>60</v>
      </c>
      <c r="F109" s="14" t="s">
        <v>244</v>
      </c>
      <c r="G109" s="2">
        <v>12</v>
      </c>
      <c r="H109" s="18">
        <v>8</v>
      </c>
      <c r="I109" s="43">
        <v>28</v>
      </c>
      <c r="J109" s="22">
        <v>1</v>
      </c>
    </row>
    <row r="110" spans="1:10">
      <c r="A110" s="37">
        <v>1904</v>
      </c>
      <c r="B110" s="27">
        <v>0</v>
      </c>
      <c r="C110" s="2" t="s">
        <v>103</v>
      </c>
      <c r="D110" s="3" t="s">
        <v>100</v>
      </c>
      <c r="E110" s="20">
        <v>80</v>
      </c>
      <c r="F110" s="14" t="s">
        <v>436</v>
      </c>
      <c r="G110" s="2">
        <v>12</v>
      </c>
      <c r="H110" s="18">
        <v>8</v>
      </c>
      <c r="I110" s="43">
        <v>28</v>
      </c>
      <c r="J110" s="22">
        <v>2</v>
      </c>
    </row>
    <row r="111" spans="1:10">
      <c r="A111" s="37">
        <v>1905</v>
      </c>
      <c r="B111" s="27">
        <v>0</v>
      </c>
      <c r="C111" s="2" t="s">
        <v>104</v>
      </c>
      <c r="D111" s="3" t="s">
        <v>100</v>
      </c>
      <c r="E111" s="20">
        <v>100</v>
      </c>
      <c r="F111" s="14" t="s">
        <v>404</v>
      </c>
      <c r="G111" s="2">
        <v>12</v>
      </c>
      <c r="H111" s="18">
        <v>8</v>
      </c>
      <c r="I111" s="43">
        <v>28</v>
      </c>
      <c r="J111" s="22">
        <v>2</v>
      </c>
    </row>
    <row r="112" spans="1:10">
      <c r="A112" s="37">
        <v>1906</v>
      </c>
      <c r="B112" s="27">
        <v>0</v>
      </c>
      <c r="C112" s="2" t="s">
        <v>105</v>
      </c>
      <c r="D112" s="3" t="s">
        <v>100</v>
      </c>
      <c r="E112" s="20">
        <v>120</v>
      </c>
      <c r="F112" s="14" t="s">
        <v>405</v>
      </c>
      <c r="G112" s="2">
        <v>12</v>
      </c>
      <c r="H112" s="18">
        <v>8</v>
      </c>
      <c r="I112" s="43">
        <v>28</v>
      </c>
      <c r="J112" s="22">
        <v>2</v>
      </c>
    </row>
    <row r="113" spans="1:11">
      <c r="A113" s="37">
        <v>1907</v>
      </c>
      <c r="B113" s="27">
        <v>0</v>
      </c>
      <c r="C113" s="2" t="s">
        <v>106</v>
      </c>
      <c r="D113" s="3" t="s">
        <v>100</v>
      </c>
      <c r="E113" s="20">
        <v>140</v>
      </c>
      <c r="F113" s="14" t="s">
        <v>245</v>
      </c>
      <c r="G113" s="2">
        <v>12</v>
      </c>
      <c r="H113" s="18">
        <v>8</v>
      </c>
      <c r="I113" s="43">
        <v>28</v>
      </c>
      <c r="J113" s="22">
        <v>3</v>
      </c>
    </row>
    <row r="114" spans="1:11">
      <c r="A114" s="37">
        <v>1908</v>
      </c>
      <c r="B114" s="27">
        <v>0</v>
      </c>
      <c r="C114" s="2" t="s">
        <v>107</v>
      </c>
      <c r="D114" s="3" t="s">
        <v>100</v>
      </c>
      <c r="E114" s="20">
        <v>160</v>
      </c>
      <c r="F114" s="14" t="s">
        <v>406</v>
      </c>
      <c r="G114" s="2">
        <v>12</v>
      </c>
      <c r="H114" s="18">
        <v>8</v>
      </c>
      <c r="I114" s="43">
        <v>28</v>
      </c>
      <c r="J114" s="22">
        <v>3</v>
      </c>
    </row>
    <row r="115" spans="1:11">
      <c r="A115" s="37">
        <v>1909</v>
      </c>
      <c r="B115" s="27">
        <v>0</v>
      </c>
      <c r="C115" s="2" t="s">
        <v>108</v>
      </c>
      <c r="D115" s="3" t="s">
        <v>100</v>
      </c>
      <c r="E115" s="20">
        <v>180</v>
      </c>
      <c r="F115" s="14" t="s">
        <v>407</v>
      </c>
      <c r="G115" s="2">
        <v>12</v>
      </c>
      <c r="H115" s="18">
        <v>8</v>
      </c>
      <c r="I115" s="43">
        <v>28</v>
      </c>
      <c r="J115" s="22">
        <v>4</v>
      </c>
    </row>
    <row r="116" spans="1:11">
      <c r="A116" s="37">
        <v>1910</v>
      </c>
      <c r="B116" s="27">
        <v>0</v>
      </c>
      <c r="C116" s="2" t="s">
        <v>109</v>
      </c>
      <c r="D116" s="3" t="s">
        <v>100</v>
      </c>
      <c r="E116" s="20">
        <v>200</v>
      </c>
      <c r="F116" s="14" t="s">
        <v>437</v>
      </c>
      <c r="G116" s="2">
        <v>12</v>
      </c>
      <c r="H116" s="18">
        <v>8</v>
      </c>
      <c r="I116" s="43">
        <v>28</v>
      </c>
      <c r="J116" s="22">
        <v>4</v>
      </c>
    </row>
    <row r="117" spans="1:11">
      <c r="A117" s="2">
        <v>2001</v>
      </c>
      <c r="B117" s="27">
        <v>0</v>
      </c>
      <c r="C117" s="2" t="s">
        <v>110</v>
      </c>
      <c r="D117" s="3" t="s">
        <v>111</v>
      </c>
      <c r="E117" s="20">
        <v>5</v>
      </c>
      <c r="F117" s="12" t="s">
        <v>272</v>
      </c>
      <c r="G117" s="2">
        <v>12</v>
      </c>
      <c r="H117" s="2">
        <v>9</v>
      </c>
      <c r="I117" s="21">
        <v>1</v>
      </c>
      <c r="J117" s="22">
        <v>1</v>
      </c>
    </row>
    <row r="118" spans="1:11">
      <c r="A118" s="37">
        <v>2002</v>
      </c>
      <c r="B118" s="27">
        <v>0</v>
      </c>
      <c r="C118" s="2" t="s">
        <v>112</v>
      </c>
      <c r="D118" s="3" t="s">
        <v>111</v>
      </c>
      <c r="E118" s="20">
        <v>10</v>
      </c>
      <c r="F118" s="12" t="s">
        <v>275</v>
      </c>
      <c r="G118" s="2">
        <v>12</v>
      </c>
      <c r="H118" s="18">
        <v>9</v>
      </c>
      <c r="I118" s="21">
        <v>1</v>
      </c>
      <c r="J118" s="22">
        <v>1</v>
      </c>
      <c r="K118" s="19"/>
    </row>
    <row r="119" spans="1:11">
      <c r="A119" s="37">
        <v>2003</v>
      </c>
      <c r="B119" s="27">
        <v>0</v>
      </c>
      <c r="C119" s="2" t="s">
        <v>113</v>
      </c>
      <c r="D119" s="3" t="s">
        <v>111</v>
      </c>
      <c r="E119" s="20">
        <v>20</v>
      </c>
      <c r="F119" s="12" t="s">
        <v>389</v>
      </c>
      <c r="G119" s="2">
        <v>12</v>
      </c>
      <c r="H119" s="18">
        <v>9</v>
      </c>
      <c r="I119" s="24">
        <v>1</v>
      </c>
      <c r="J119" s="22">
        <v>1</v>
      </c>
      <c r="K119" s="19"/>
    </row>
    <row r="120" spans="1:11">
      <c r="A120" s="37">
        <v>2004</v>
      </c>
      <c r="B120" s="27">
        <v>0</v>
      </c>
      <c r="C120" s="2" t="s">
        <v>114</v>
      </c>
      <c r="D120" s="3" t="s">
        <v>111</v>
      </c>
      <c r="E120" s="20">
        <v>50</v>
      </c>
      <c r="F120" s="12" t="s">
        <v>273</v>
      </c>
      <c r="G120" s="2">
        <v>12</v>
      </c>
      <c r="H120" s="18">
        <v>9</v>
      </c>
      <c r="I120" s="24">
        <v>1</v>
      </c>
      <c r="J120" s="22">
        <v>2</v>
      </c>
      <c r="K120" s="19"/>
    </row>
    <row r="121" spans="1:11">
      <c r="A121" s="37">
        <v>2005</v>
      </c>
      <c r="B121" s="27">
        <v>0</v>
      </c>
      <c r="C121" s="2" t="s">
        <v>115</v>
      </c>
      <c r="D121" s="3" t="s">
        <v>111</v>
      </c>
      <c r="E121" s="20">
        <v>80</v>
      </c>
      <c r="F121" s="12" t="s">
        <v>390</v>
      </c>
      <c r="G121" s="2">
        <v>12</v>
      </c>
      <c r="H121" s="18">
        <v>9</v>
      </c>
      <c r="I121" s="24">
        <v>1</v>
      </c>
      <c r="J121" s="22">
        <v>2</v>
      </c>
      <c r="K121" s="19"/>
    </row>
    <row r="122" spans="1:11">
      <c r="A122" s="37">
        <v>2006</v>
      </c>
      <c r="B122" s="27">
        <v>0</v>
      </c>
      <c r="C122" s="2" t="s">
        <v>116</v>
      </c>
      <c r="D122" s="3" t="s">
        <v>111</v>
      </c>
      <c r="E122" s="20">
        <v>100</v>
      </c>
      <c r="F122" s="12" t="s">
        <v>391</v>
      </c>
      <c r="G122" s="2">
        <v>12</v>
      </c>
      <c r="H122" s="18">
        <v>9</v>
      </c>
      <c r="I122" s="24">
        <v>1</v>
      </c>
      <c r="J122" s="22">
        <v>2</v>
      </c>
      <c r="K122" s="19"/>
    </row>
    <row r="123" spans="1:11">
      <c r="A123" s="37">
        <v>2007</v>
      </c>
      <c r="B123" s="27">
        <v>0</v>
      </c>
      <c r="C123" s="2" t="s">
        <v>117</v>
      </c>
      <c r="D123" s="3" t="s">
        <v>111</v>
      </c>
      <c r="E123" s="20">
        <v>150</v>
      </c>
      <c r="F123" s="12" t="s">
        <v>392</v>
      </c>
      <c r="G123" s="2">
        <v>12</v>
      </c>
      <c r="H123" s="18">
        <v>9</v>
      </c>
      <c r="I123" s="24">
        <v>1</v>
      </c>
      <c r="J123" s="22">
        <v>3</v>
      </c>
      <c r="K123" s="19"/>
    </row>
    <row r="124" spans="1:11">
      <c r="A124" s="37">
        <v>2008</v>
      </c>
      <c r="B124" s="27">
        <v>0</v>
      </c>
      <c r="C124" s="2" t="s">
        <v>118</v>
      </c>
      <c r="D124" s="3" t="s">
        <v>111</v>
      </c>
      <c r="E124" s="20">
        <v>200</v>
      </c>
      <c r="F124" s="12" t="s">
        <v>393</v>
      </c>
      <c r="G124" s="2">
        <v>12</v>
      </c>
      <c r="H124" s="18">
        <v>9</v>
      </c>
      <c r="I124" s="24">
        <v>1</v>
      </c>
      <c r="J124" s="22">
        <v>3</v>
      </c>
      <c r="K124" s="19"/>
    </row>
    <row r="125" spans="1:11">
      <c r="A125" s="37">
        <v>2009</v>
      </c>
      <c r="B125" s="27">
        <v>0</v>
      </c>
      <c r="C125" s="2" t="s">
        <v>119</v>
      </c>
      <c r="D125" s="3" t="s">
        <v>111</v>
      </c>
      <c r="E125" s="20">
        <v>300</v>
      </c>
      <c r="F125" s="12" t="s">
        <v>274</v>
      </c>
      <c r="G125" s="2">
        <v>12</v>
      </c>
      <c r="H125" s="18">
        <v>9</v>
      </c>
      <c r="I125" s="24">
        <v>1</v>
      </c>
      <c r="J125" s="22">
        <v>4</v>
      </c>
      <c r="K125" s="19"/>
    </row>
    <row r="126" spans="1:11">
      <c r="A126" s="37">
        <v>2010</v>
      </c>
      <c r="B126" s="27">
        <v>0</v>
      </c>
      <c r="C126" s="2" t="s">
        <v>120</v>
      </c>
      <c r="D126" s="3" t="s">
        <v>111</v>
      </c>
      <c r="E126" s="20">
        <v>500</v>
      </c>
      <c r="F126" s="12" t="s">
        <v>438</v>
      </c>
      <c r="G126" s="2">
        <v>12</v>
      </c>
      <c r="H126" s="18">
        <v>9</v>
      </c>
      <c r="I126" s="24">
        <v>1</v>
      </c>
      <c r="J126" s="22">
        <v>4</v>
      </c>
      <c r="K126" s="19"/>
    </row>
    <row r="127" spans="1:11">
      <c r="A127" s="2">
        <v>2401</v>
      </c>
      <c r="B127" s="27">
        <v>0</v>
      </c>
      <c r="C127" s="12" t="s">
        <v>198</v>
      </c>
      <c r="D127" s="16" t="s">
        <v>208</v>
      </c>
      <c r="E127" s="20">
        <v>10</v>
      </c>
      <c r="F127" s="12" t="s">
        <v>408</v>
      </c>
      <c r="G127" s="13">
        <v>12</v>
      </c>
      <c r="H127" s="13">
        <v>10</v>
      </c>
      <c r="I127" s="21">
        <v>31</v>
      </c>
      <c r="J127" s="22">
        <v>1</v>
      </c>
    </row>
    <row r="128" spans="1:11">
      <c r="A128" s="37">
        <v>2402</v>
      </c>
      <c r="B128" s="27">
        <v>0</v>
      </c>
      <c r="C128" s="13" t="s">
        <v>199</v>
      </c>
      <c r="D128" s="16" t="s">
        <v>208</v>
      </c>
      <c r="E128" s="20">
        <v>20</v>
      </c>
      <c r="F128" s="12" t="s">
        <v>409</v>
      </c>
      <c r="G128" s="13">
        <v>12</v>
      </c>
      <c r="H128" s="18">
        <v>10</v>
      </c>
      <c r="I128" s="43">
        <v>31</v>
      </c>
      <c r="J128" s="22">
        <v>1</v>
      </c>
    </row>
    <row r="129" spans="1:12">
      <c r="A129" s="37">
        <v>2403</v>
      </c>
      <c r="B129" s="27">
        <v>0</v>
      </c>
      <c r="C129" s="13" t="s">
        <v>200</v>
      </c>
      <c r="D129" s="16" t="s">
        <v>208</v>
      </c>
      <c r="E129" s="20">
        <v>30</v>
      </c>
      <c r="F129" s="12" t="s">
        <v>410</v>
      </c>
      <c r="G129" s="13">
        <v>12</v>
      </c>
      <c r="H129" s="18">
        <v>10</v>
      </c>
      <c r="I129" s="43">
        <v>31</v>
      </c>
      <c r="J129" s="22">
        <v>1</v>
      </c>
    </row>
    <row r="130" spans="1:12">
      <c r="A130" s="37">
        <v>2404</v>
      </c>
      <c r="B130" s="27">
        <v>0</v>
      </c>
      <c r="C130" s="13" t="s">
        <v>201</v>
      </c>
      <c r="D130" s="16" t="s">
        <v>208</v>
      </c>
      <c r="E130" s="20">
        <v>40</v>
      </c>
      <c r="F130" s="12" t="s">
        <v>246</v>
      </c>
      <c r="G130" s="13">
        <v>12</v>
      </c>
      <c r="H130" s="18">
        <v>10</v>
      </c>
      <c r="I130" s="43">
        <v>31</v>
      </c>
      <c r="J130" s="22">
        <v>2</v>
      </c>
    </row>
    <row r="131" spans="1:12">
      <c r="A131" s="37">
        <v>2405</v>
      </c>
      <c r="B131" s="27">
        <v>0</v>
      </c>
      <c r="C131" s="13" t="s">
        <v>202</v>
      </c>
      <c r="D131" s="16" t="s">
        <v>208</v>
      </c>
      <c r="E131" s="20">
        <v>50</v>
      </c>
      <c r="F131" s="12" t="s">
        <v>411</v>
      </c>
      <c r="G131" s="13">
        <v>12</v>
      </c>
      <c r="H131" s="18">
        <v>10</v>
      </c>
      <c r="I131" s="43">
        <v>31</v>
      </c>
      <c r="J131" s="22">
        <v>2</v>
      </c>
    </row>
    <row r="132" spans="1:12">
      <c r="A132" s="37">
        <v>2406</v>
      </c>
      <c r="B132" s="27">
        <v>0</v>
      </c>
      <c r="C132" s="13" t="s">
        <v>203</v>
      </c>
      <c r="D132" s="16" t="s">
        <v>208</v>
      </c>
      <c r="E132" s="20">
        <v>60</v>
      </c>
      <c r="F132" s="12" t="s">
        <v>412</v>
      </c>
      <c r="G132" s="13">
        <v>12</v>
      </c>
      <c r="H132" s="18">
        <v>10</v>
      </c>
      <c r="I132" s="43">
        <v>31</v>
      </c>
      <c r="J132" s="22">
        <v>2</v>
      </c>
    </row>
    <row r="133" spans="1:12">
      <c r="A133" s="37">
        <v>2407</v>
      </c>
      <c r="B133" s="27">
        <v>0</v>
      </c>
      <c r="C133" s="13" t="s">
        <v>204</v>
      </c>
      <c r="D133" s="16" t="s">
        <v>208</v>
      </c>
      <c r="E133" s="20">
        <v>70</v>
      </c>
      <c r="F133" s="12" t="s">
        <v>413</v>
      </c>
      <c r="G133" s="13">
        <v>12</v>
      </c>
      <c r="H133" s="18">
        <v>10</v>
      </c>
      <c r="I133" s="43">
        <v>31</v>
      </c>
      <c r="J133" s="22">
        <v>3</v>
      </c>
    </row>
    <row r="134" spans="1:12">
      <c r="A134" s="37">
        <v>2408</v>
      </c>
      <c r="B134" s="27">
        <v>0</v>
      </c>
      <c r="C134" s="13" t="s">
        <v>205</v>
      </c>
      <c r="D134" s="16" t="s">
        <v>208</v>
      </c>
      <c r="E134" s="20">
        <v>80</v>
      </c>
      <c r="F134" s="12" t="s">
        <v>414</v>
      </c>
      <c r="G134" s="13">
        <v>12</v>
      </c>
      <c r="H134" s="18">
        <v>10</v>
      </c>
      <c r="I134" s="43">
        <v>31</v>
      </c>
      <c r="J134" s="22">
        <v>3</v>
      </c>
    </row>
    <row r="135" spans="1:12">
      <c r="A135" s="37">
        <v>2409</v>
      </c>
      <c r="B135" s="27">
        <v>0</v>
      </c>
      <c r="C135" s="13" t="s">
        <v>206</v>
      </c>
      <c r="D135" s="16" t="s">
        <v>208</v>
      </c>
      <c r="E135" s="20">
        <v>90</v>
      </c>
      <c r="F135" s="12" t="s">
        <v>415</v>
      </c>
      <c r="G135" s="13">
        <v>12</v>
      </c>
      <c r="H135" s="18">
        <v>10</v>
      </c>
      <c r="I135" s="43">
        <v>31</v>
      </c>
      <c r="J135" s="22">
        <v>4</v>
      </c>
    </row>
    <row r="136" spans="1:12">
      <c r="A136" s="37">
        <v>2410</v>
      </c>
      <c r="B136" s="27">
        <v>0</v>
      </c>
      <c r="C136" s="13" t="s">
        <v>207</v>
      </c>
      <c r="D136" s="16" t="s">
        <v>208</v>
      </c>
      <c r="E136" s="20">
        <v>100</v>
      </c>
      <c r="F136" s="12" t="s">
        <v>247</v>
      </c>
      <c r="G136" s="13">
        <v>12</v>
      </c>
      <c r="H136" s="18">
        <v>10</v>
      </c>
      <c r="I136" s="43">
        <v>31</v>
      </c>
      <c r="J136" s="22">
        <v>4</v>
      </c>
    </row>
    <row r="137" spans="1:12">
      <c r="A137" s="2">
        <v>2501</v>
      </c>
      <c r="B137" s="27">
        <v>0</v>
      </c>
      <c r="C137" s="12" t="s">
        <v>210</v>
      </c>
      <c r="D137" s="16" t="s">
        <v>220</v>
      </c>
      <c r="E137" s="2">
        <v>1</v>
      </c>
      <c r="F137" s="12" t="s">
        <v>416</v>
      </c>
      <c r="G137" s="13">
        <v>12</v>
      </c>
      <c r="H137" s="13">
        <v>11</v>
      </c>
      <c r="I137" s="21">
        <v>1</v>
      </c>
      <c r="J137" s="22">
        <v>1</v>
      </c>
    </row>
    <row r="138" spans="1:12">
      <c r="A138" s="37">
        <v>2502</v>
      </c>
      <c r="B138" s="27">
        <v>0</v>
      </c>
      <c r="C138" s="13" t="s">
        <v>211</v>
      </c>
      <c r="D138" s="16" t="s">
        <v>220</v>
      </c>
      <c r="E138" s="13">
        <v>2</v>
      </c>
      <c r="F138" s="12" t="s">
        <v>417</v>
      </c>
      <c r="G138" s="13">
        <v>12</v>
      </c>
      <c r="H138" s="18">
        <v>11</v>
      </c>
      <c r="I138" s="21">
        <v>1</v>
      </c>
      <c r="J138" s="22">
        <v>1</v>
      </c>
      <c r="K138" s="15"/>
      <c r="L138" s="15"/>
    </row>
    <row r="139" spans="1:12">
      <c r="A139" s="37">
        <v>2503</v>
      </c>
      <c r="B139" s="27">
        <v>0</v>
      </c>
      <c r="C139" s="13" t="s">
        <v>212</v>
      </c>
      <c r="D139" s="16" t="s">
        <v>220</v>
      </c>
      <c r="E139" s="13">
        <v>3</v>
      </c>
      <c r="F139" s="12" t="s">
        <v>418</v>
      </c>
      <c r="G139" s="13">
        <v>12</v>
      </c>
      <c r="H139" s="18">
        <v>11</v>
      </c>
      <c r="I139" s="21">
        <v>1</v>
      </c>
      <c r="J139" s="22">
        <v>1</v>
      </c>
      <c r="K139" s="15"/>
      <c r="L139" s="15"/>
    </row>
    <row r="140" spans="1:12">
      <c r="A140" s="37">
        <v>2504</v>
      </c>
      <c r="B140" s="27">
        <v>0</v>
      </c>
      <c r="C140" s="13" t="s">
        <v>213</v>
      </c>
      <c r="D140" s="16" t="s">
        <v>220</v>
      </c>
      <c r="E140" s="13">
        <v>4</v>
      </c>
      <c r="F140" s="12" t="s">
        <v>419</v>
      </c>
      <c r="G140" s="13">
        <v>12</v>
      </c>
      <c r="H140" s="18">
        <v>11</v>
      </c>
      <c r="I140" s="21">
        <v>1</v>
      </c>
      <c r="J140" s="22">
        <v>2</v>
      </c>
      <c r="K140" s="15"/>
      <c r="L140" s="15"/>
    </row>
    <row r="141" spans="1:12">
      <c r="A141" s="37">
        <v>2505</v>
      </c>
      <c r="B141" s="27">
        <v>0</v>
      </c>
      <c r="C141" s="13" t="s">
        <v>214</v>
      </c>
      <c r="D141" s="16" t="s">
        <v>220</v>
      </c>
      <c r="E141" s="13">
        <v>5</v>
      </c>
      <c r="F141" s="12" t="s">
        <v>420</v>
      </c>
      <c r="G141" s="13">
        <v>12</v>
      </c>
      <c r="H141" s="18">
        <v>11</v>
      </c>
      <c r="I141" s="21">
        <v>1</v>
      </c>
      <c r="J141" s="22">
        <v>2</v>
      </c>
      <c r="K141" s="15"/>
    </row>
    <row r="142" spans="1:12">
      <c r="A142" s="37">
        <v>2506</v>
      </c>
      <c r="B142" s="27">
        <v>0</v>
      </c>
      <c r="C142" s="13" t="s">
        <v>215</v>
      </c>
      <c r="D142" s="16" t="s">
        <v>220</v>
      </c>
      <c r="E142" s="13">
        <v>6</v>
      </c>
      <c r="F142" s="12" t="s">
        <v>421</v>
      </c>
      <c r="G142" s="13">
        <v>12</v>
      </c>
      <c r="H142" s="18">
        <v>11</v>
      </c>
      <c r="I142" s="21">
        <v>1</v>
      </c>
      <c r="J142" s="22">
        <v>2</v>
      </c>
      <c r="K142" s="15"/>
    </row>
    <row r="143" spans="1:12">
      <c r="A143" s="37">
        <v>2507</v>
      </c>
      <c r="B143" s="27">
        <v>0</v>
      </c>
      <c r="C143" s="13" t="s">
        <v>216</v>
      </c>
      <c r="D143" s="16" t="s">
        <v>220</v>
      </c>
      <c r="E143" s="13">
        <v>7</v>
      </c>
      <c r="F143" s="12" t="s">
        <v>422</v>
      </c>
      <c r="G143" s="13">
        <v>12</v>
      </c>
      <c r="H143" s="18">
        <v>11</v>
      </c>
      <c r="I143" s="21">
        <v>1</v>
      </c>
      <c r="J143" s="22">
        <v>3</v>
      </c>
      <c r="K143" s="15"/>
      <c r="L143" s="15"/>
    </row>
    <row r="144" spans="1:12">
      <c r="A144" s="37">
        <v>2508</v>
      </c>
      <c r="B144" s="27">
        <v>0</v>
      </c>
      <c r="C144" s="13" t="s">
        <v>217</v>
      </c>
      <c r="D144" s="16" t="s">
        <v>220</v>
      </c>
      <c r="E144" s="13">
        <v>8</v>
      </c>
      <c r="F144" s="12" t="s">
        <v>423</v>
      </c>
      <c r="G144" s="13">
        <v>12</v>
      </c>
      <c r="H144" s="18">
        <v>11</v>
      </c>
      <c r="I144" s="21">
        <v>1</v>
      </c>
      <c r="J144" s="22">
        <v>3</v>
      </c>
      <c r="K144" s="15"/>
      <c r="L144" s="15"/>
    </row>
    <row r="145" spans="1:12">
      <c r="A145" s="37">
        <v>2509</v>
      </c>
      <c r="B145" s="27">
        <v>0</v>
      </c>
      <c r="C145" s="13" t="s">
        <v>218</v>
      </c>
      <c r="D145" s="16" t="s">
        <v>220</v>
      </c>
      <c r="E145" s="13">
        <v>9</v>
      </c>
      <c r="F145" s="12" t="s">
        <v>424</v>
      </c>
      <c r="G145" s="13">
        <v>12</v>
      </c>
      <c r="H145" s="18">
        <v>11</v>
      </c>
      <c r="I145" s="21">
        <v>1</v>
      </c>
      <c r="J145" s="22">
        <v>4</v>
      </c>
      <c r="K145" s="15"/>
      <c r="L145" s="15"/>
    </row>
    <row r="146" spans="1:12">
      <c r="A146" s="37">
        <v>2510</v>
      </c>
      <c r="B146" s="27">
        <v>0</v>
      </c>
      <c r="C146" s="13" t="s">
        <v>219</v>
      </c>
      <c r="D146" s="16" t="s">
        <v>220</v>
      </c>
      <c r="E146" s="13">
        <v>10</v>
      </c>
      <c r="F146" s="12" t="s">
        <v>425</v>
      </c>
      <c r="G146" s="13">
        <v>12</v>
      </c>
      <c r="H146" s="18">
        <v>11</v>
      </c>
      <c r="I146" s="21">
        <v>1</v>
      </c>
      <c r="J146" s="22">
        <v>4</v>
      </c>
      <c r="K146" s="15"/>
      <c r="L146" s="15"/>
    </row>
    <row r="147" spans="1:12">
      <c r="A147" s="2">
        <v>2701</v>
      </c>
      <c r="B147" s="27">
        <v>0</v>
      </c>
      <c r="C147" s="12" t="s">
        <v>253</v>
      </c>
      <c r="D147" s="16" t="s">
        <v>221</v>
      </c>
      <c r="E147" s="20">
        <v>5</v>
      </c>
      <c r="F147" s="12" t="s">
        <v>426</v>
      </c>
      <c r="G147" s="13">
        <v>12</v>
      </c>
      <c r="H147" s="13">
        <v>13</v>
      </c>
      <c r="I147" s="21">
        <v>27</v>
      </c>
      <c r="J147" s="22">
        <v>1</v>
      </c>
    </row>
    <row r="148" spans="1:12">
      <c r="A148" s="37">
        <v>2702</v>
      </c>
      <c r="B148" s="27">
        <v>0</v>
      </c>
      <c r="C148" s="13" t="s">
        <v>222</v>
      </c>
      <c r="D148" s="16" t="s">
        <v>221</v>
      </c>
      <c r="E148" s="20">
        <v>10</v>
      </c>
      <c r="F148" s="12" t="s">
        <v>426</v>
      </c>
      <c r="G148" s="13">
        <v>12</v>
      </c>
      <c r="H148" s="18">
        <v>13</v>
      </c>
      <c r="I148" s="41">
        <v>27</v>
      </c>
      <c r="J148" s="22">
        <v>1</v>
      </c>
      <c r="K148" s="15"/>
    </row>
    <row r="149" spans="1:12">
      <c r="A149" s="37">
        <v>2703</v>
      </c>
      <c r="B149" s="27">
        <v>0</v>
      </c>
      <c r="C149" s="13" t="s">
        <v>223</v>
      </c>
      <c r="D149" s="16" t="s">
        <v>221</v>
      </c>
      <c r="E149" s="20">
        <v>20</v>
      </c>
      <c r="F149" s="12" t="s">
        <v>427</v>
      </c>
      <c r="G149" s="13">
        <v>12</v>
      </c>
      <c r="H149" s="18">
        <v>13</v>
      </c>
      <c r="I149" s="41">
        <v>27</v>
      </c>
      <c r="J149" s="22">
        <v>1</v>
      </c>
      <c r="K149" s="15"/>
    </row>
    <row r="150" spans="1:12">
      <c r="A150" s="37">
        <v>2704</v>
      </c>
      <c r="B150" s="27">
        <v>0</v>
      </c>
      <c r="C150" s="13" t="s">
        <v>224</v>
      </c>
      <c r="D150" s="16" t="s">
        <v>221</v>
      </c>
      <c r="E150" s="20">
        <v>50</v>
      </c>
      <c r="F150" s="12" t="s">
        <v>427</v>
      </c>
      <c r="G150" s="13">
        <v>12</v>
      </c>
      <c r="H150" s="18">
        <v>13</v>
      </c>
      <c r="I150" s="41">
        <v>27</v>
      </c>
      <c r="J150" s="22">
        <v>2</v>
      </c>
      <c r="K150" s="15"/>
    </row>
    <row r="151" spans="1:12">
      <c r="A151" s="37">
        <v>2705</v>
      </c>
      <c r="B151" s="27">
        <v>0</v>
      </c>
      <c r="C151" s="13" t="s">
        <v>225</v>
      </c>
      <c r="D151" s="16" t="s">
        <v>221</v>
      </c>
      <c r="E151" s="20">
        <v>100</v>
      </c>
      <c r="F151" s="12" t="s">
        <v>428</v>
      </c>
      <c r="G151" s="13">
        <v>12</v>
      </c>
      <c r="H151" s="18">
        <v>13</v>
      </c>
      <c r="I151" s="41">
        <v>27</v>
      </c>
      <c r="J151" s="22">
        <v>2</v>
      </c>
    </row>
    <row r="152" spans="1:12">
      <c r="A152" s="37">
        <v>2706</v>
      </c>
      <c r="B152" s="27">
        <v>0</v>
      </c>
      <c r="C152" s="13" t="s">
        <v>226</v>
      </c>
      <c r="D152" s="16" t="s">
        <v>221</v>
      </c>
      <c r="E152" s="20">
        <v>500</v>
      </c>
      <c r="F152" s="12" t="s">
        <v>429</v>
      </c>
      <c r="G152" s="13">
        <v>12</v>
      </c>
      <c r="H152" s="18">
        <v>13</v>
      </c>
      <c r="I152" s="41">
        <v>27</v>
      </c>
      <c r="J152" s="22">
        <v>2</v>
      </c>
    </row>
    <row r="153" spans="1:12">
      <c r="A153" s="37">
        <v>2707</v>
      </c>
      <c r="B153" s="27">
        <v>0</v>
      </c>
      <c r="C153" s="13" t="s">
        <v>227</v>
      </c>
      <c r="D153" s="16" t="s">
        <v>221</v>
      </c>
      <c r="E153" s="20">
        <v>1000</v>
      </c>
      <c r="F153" s="12" t="s">
        <v>430</v>
      </c>
      <c r="G153" s="13">
        <v>12</v>
      </c>
      <c r="H153" s="18">
        <v>13</v>
      </c>
      <c r="I153" s="41">
        <v>27</v>
      </c>
      <c r="J153" s="22">
        <v>3</v>
      </c>
    </row>
    <row r="154" spans="1:12">
      <c r="A154" s="37">
        <v>2708</v>
      </c>
      <c r="B154" s="27">
        <v>0</v>
      </c>
      <c r="C154" s="13" t="s">
        <v>228</v>
      </c>
      <c r="D154" s="16" t="s">
        <v>221</v>
      </c>
      <c r="E154" s="20">
        <v>2000</v>
      </c>
      <c r="F154" s="12" t="s">
        <v>431</v>
      </c>
      <c r="G154" s="13">
        <v>12</v>
      </c>
      <c r="H154" s="18">
        <v>13</v>
      </c>
      <c r="I154" s="41">
        <v>27</v>
      </c>
      <c r="J154" s="22">
        <v>3</v>
      </c>
    </row>
    <row r="155" spans="1:12">
      <c r="A155" s="37">
        <v>2709</v>
      </c>
      <c r="B155" s="27">
        <v>0</v>
      </c>
      <c r="C155" s="13" t="s">
        <v>229</v>
      </c>
      <c r="D155" s="16" t="s">
        <v>221</v>
      </c>
      <c r="E155" s="20">
        <v>5000</v>
      </c>
      <c r="F155" s="12" t="s">
        <v>431</v>
      </c>
      <c r="G155" s="13">
        <v>12</v>
      </c>
      <c r="H155" s="18">
        <v>13</v>
      </c>
      <c r="I155" s="41">
        <v>27</v>
      </c>
      <c r="J155" s="22">
        <v>4</v>
      </c>
    </row>
    <row r="156" spans="1:12">
      <c r="A156" s="37">
        <v>2710</v>
      </c>
      <c r="B156" s="27">
        <v>0</v>
      </c>
      <c r="C156" s="13" t="s">
        <v>230</v>
      </c>
      <c r="D156" s="16" t="s">
        <v>221</v>
      </c>
      <c r="E156" s="20">
        <v>10000</v>
      </c>
      <c r="F156" s="12" t="s">
        <v>431</v>
      </c>
      <c r="G156" s="13">
        <v>12</v>
      </c>
      <c r="H156" s="18">
        <v>13</v>
      </c>
      <c r="I156" s="41">
        <v>27</v>
      </c>
      <c r="J156" s="22">
        <v>4</v>
      </c>
    </row>
    <row r="157" spans="1:12">
      <c r="A157" s="2">
        <v>1601</v>
      </c>
      <c r="B157" s="27">
        <v>0</v>
      </c>
      <c r="C157" s="2" t="s">
        <v>72</v>
      </c>
      <c r="D157" s="3" t="s">
        <v>238</v>
      </c>
      <c r="E157" s="4">
        <v>50000</v>
      </c>
      <c r="F157" s="12" t="s">
        <v>432</v>
      </c>
      <c r="G157" s="2">
        <v>12</v>
      </c>
      <c r="H157" s="2">
        <v>14</v>
      </c>
      <c r="I157" s="21">
        <v>1</v>
      </c>
      <c r="J157" s="22">
        <v>1</v>
      </c>
    </row>
    <row r="158" spans="1:12">
      <c r="A158" s="37">
        <v>1602</v>
      </c>
      <c r="B158" s="27">
        <v>0</v>
      </c>
      <c r="C158" s="2" t="s">
        <v>73</v>
      </c>
      <c r="D158" s="3" t="s">
        <v>238</v>
      </c>
      <c r="E158" s="2">
        <v>200000</v>
      </c>
      <c r="F158" s="12" t="s">
        <v>432</v>
      </c>
      <c r="G158" s="2">
        <v>12</v>
      </c>
      <c r="H158" s="18">
        <v>14</v>
      </c>
      <c r="I158" s="24">
        <v>1</v>
      </c>
      <c r="J158" s="22">
        <v>1</v>
      </c>
      <c r="K158" s="26"/>
      <c r="L158" s="26"/>
    </row>
    <row r="159" spans="1:12">
      <c r="A159" s="37">
        <v>1603</v>
      </c>
      <c r="B159" s="27">
        <v>0</v>
      </c>
      <c r="C159" s="2" t="s">
        <v>74</v>
      </c>
      <c r="D159" s="3" t="s">
        <v>238</v>
      </c>
      <c r="E159" s="2">
        <v>1000000</v>
      </c>
      <c r="F159" s="12" t="s">
        <v>432</v>
      </c>
      <c r="G159" s="2">
        <v>12</v>
      </c>
      <c r="H159" s="18">
        <v>14</v>
      </c>
      <c r="I159" s="24">
        <v>1</v>
      </c>
      <c r="J159" s="22">
        <v>1</v>
      </c>
      <c r="K159" s="26"/>
      <c r="L159" s="26"/>
    </row>
    <row r="160" spans="1:12">
      <c r="A160" s="37">
        <v>1604</v>
      </c>
      <c r="B160" s="27">
        <v>0</v>
      </c>
      <c r="C160" s="2" t="s">
        <v>75</v>
      </c>
      <c r="D160" s="3" t="s">
        <v>238</v>
      </c>
      <c r="E160" s="2">
        <v>5000000</v>
      </c>
      <c r="F160" s="12" t="s">
        <v>432</v>
      </c>
      <c r="G160" s="2">
        <v>12</v>
      </c>
      <c r="H160" s="18">
        <v>14</v>
      </c>
      <c r="I160" s="24">
        <v>1</v>
      </c>
      <c r="J160" s="22">
        <v>2</v>
      </c>
      <c r="K160" s="26"/>
      <c r="L160" s="26"/>
    </row>
    <row r="161" spans="1:12">
      <c r="A161" s="37">
        <v>1605</v>
      </c>
      <c r="B161" s="27">
        <v>0</v>
      </c>
      <c r="C161" s="2" t="s">
        <v>76</v>
      </c>
      <c r="D161" s="3" t="s">
        <v>238</v>
      </c>
      <c r="E161" s="2">
        <v>10000000</v>
      </c>
      <c r="F161" s="12" t="s">
        <v>432</v>
      </c>
      <c r="G161" s="2">
        <v>12</v>
      </c>
      <c r="H161" s="18">
        <v>14</v>
      </c>
      <c r="I161" s="24">
        <v>1</v>
      </c>
      <c r="J161" s="22">
        <v>2</v>
      </c>
      <c r="K161" s="26"/>
      <c r="L161" s="26"/>
    </row>
    <row r="162" spans="1:12">
      <c r="A162" s="37">
        <v>1606</v>
      </c>
      <c r="B162" s="27">
        <v>0</v>
      </c>
      <c r="C162" s="2" t="s">
        <v>77</v>
      </c>
      <c r="D162" s="3" t="s">
        <v>238</v>
      </c>
      <c r="E162" s="25">
        <v>20000000</v>
      </c>
      <c r="F162" s="12" t="s">
        <v>432</v>
      </c>
      <c r="G162" s="2">
        <v>12</v>
      </c>
      <c r="H162" s="18">
        <v>14</v>
      </c>
      <c r="I162" s="24">
        <v>1</v>
      </c>
      <c r="J162" s="22">
        <v>2</v>
      </c>
      <c r="K162" s="26"/>
      <c r="L162" s="26"/>
    </row>
    <row r="163" spans="1:12">
      <c r="A163" s="37">
        <v>1607</v>
      </c>
      <c r="B163" s="27">
        <v>0</v>
      </c>
      <c r="C163" s="2" t="s">
        <v>78</v>
      </c>
      <c r="D163" s="3" t="s">
        <v>238</v>
      </c>
      <c r="E163" s="25">
        <v>50000000</v>
      </c>
      <c r="F163" s="12" t="s">
        <v>432</v>
      </c>
      <c r="G163" s="2">
        <v>12</v>
      </c>
      <c r="H163" s="18">
        <v>14</v>
      </c>
      <c r="I163" s="24">
        <v>1</v>
      </c>
      <c r="J163" s="22">
        <v>3</v>
      </c>
      <c r="K163" s="26"/>
      <c r="L163" s="26"/>
    </row>
    <row r="164" spans="1:12">
      <c r="A164" s="37">
        <v>1608</v>
      </c>
      <c r="B164" s="27">
        <v>0</v>
      </c>
      <c r="C164" s="2" t="s">
        <v>79</v>
      </c>
      <c r="D164" s="3" t="s">
        <v>238</v>
      </c>
      <c r="E164" s="2">
        <v>100000000</v>
      </c>
      <c r="F164" s="12" t="s">
        <v>432</v>
      </c>
      <c r="G164" s="2">
        <v>12</v>
      </c>
      <c r="H164" s="18">
        <v>14</v>
      </c>
      <c r="I164" s="24">
        <v>1</v>
      </c>
      <c r="J164" s="22">
        <v>3</v>
      </c>
      <c r="K164" s="26"/>
      <c r="L164" s="26"/>
    </row>
    <row r="165" spans="1:12">
      <c r="A165" s="37">
        <v>1609</v>
      </c>
      <c r="B165" s="27">
        <v>0</v>
      </c>
      <c r="C165" s="2" t="s">
        <v>80</v>
      </c>
      <c r="D165" s="3" t="s">
        <v>238</v>
      </c>
      <c r="E165" s="25">
        <v>200000000</v>
      </c>
      <c r="F165" s="12" t="s">
        <v>432</v>
      </c>
      <c r="G165" s="2">
        <v>12</v>
      </c>
      <c r="H165" s="18">
        <v>14</v>
      </c>
      <c r="I165" s="24">
        <v>1</v>
      </c>
      <c r="J165" s="22">
        <v>4</v>
      </c>
      <c r="K165" s="26"/>
      <c r="L165" s="26"/>
    </row>
    <row r="166" spans="1:12">
      <c r="A166" s="37">
        <v>1610</v>
      </c>
      <c r="B166" s="27">
        <v>0</v>
      </c>
      <c r="C166" s="38" t="s">
        <v>276</v>
      </c>
      <c r="D166" s="3" t="s">
        <v>287</v>
      </c>
      <c r="E166" s="25">
        <v>500000000</v>
      </c>
      <c r="F166" s="12" t="s">
        <v>432</v>
      </c>
      <c r="G166" s="2">
        <v>12</v>
      </c>
      <c r="H166" s="18">
        <v>14</v>
      </c>
      <c r="I166" s="24">
        <v>1</v>
      </c>
      <c r="J166" s="22">
        <v>4</v>
      </c>
      <c r="K166" s="26"/>
      <c r="L166" s="26"/>
    </row>
    <row r="167" spans="1:12" s="38" customFormat="1">
      <c r="A167" s="38">
        <v>2801</v>
      </c>
      <c r="B167" s="38">
        <v>0</v>
      </c>
      <c r="C167" s="38" t="s">
        <v>277</v>
      </c>
      <c r="D167" s="3" t="s">
        <v>289</v>
      </c>
      <c r="E167" s="38">
        <v>1</v>
      </c>
      <c r="F167" s="12" t="s">
        <v>451</v>
      </c>
      <c r="G167" s="38">
        <v>1</v>
      </c>
      <c r="H167" s="38">
        <v>18</v>
      </c>
      <c r="I167" s="38">
        <v>24</v>
      </c>
      <c r="J167" s="41">
        <v>1</v>
      </c>
    </row>
    <row r="168" spans="1:12" s="38" customFormat="1">
      <c r="A168" s="38">
        <v>2802</v>
      </c>
      <c r="B168" s="38">
        <v>0</v>
      </c>
      <c r="C168" s="38" t="s">
        <v>278</v>
      </c>
      <c r="D168" s="3" t="s">
        <v>288</v>
      </c>
      <c r="E168" s="38">
        <v>2</v>
      </c>
      <c r="F168" s="12" t="s">
        <v>452</v>
      </c>
      <c r="G168" s="38">
        <v>2</v>
      </c>
      <c r="H168" s="42">
        <v>18</v>
      </c>
      <c r="I168" s="43">
        <v>24</v>
      </c>
      <c r="J168" s="41">
        <v>1</v>
      </c>
    </row>
    <row r="169" spans="1:12" s="38" customFormat="1">
      <c r="A169" s="38">
        <v>2803</v>
      </c>
      <c r="B169" s="38">
        <v>0</v>
      </c>
      <c r="C169" s="38" t="s">
        <v>279</v>
      </c>
      <c r="D169" s="3" t="s">
        <v>288</v>
      </c>
      <c r="E169" s="38">
        <v>4</v>
      </c>
      <c r="F169" s="12" t="s">
        <v>453</v>
      </c>
      <c r="G169" s="42">
        <v>3</v>
      </c>
      <c r="H169" s="42">
        <v>18</v>
      </c>
      <c r="I169" s="43">
        <v>24</v>
      </c>
      <c r="J169" s="41">
        <v>1</v>
      </c>
    </row>
    <row r="170" spans="1:12" s="38" customFormat="1">
      <c r="A170" s="38">
        <v>2804</v>
      </c>
      <c r="B170" s="38">
        <v>0</v>
      </c>
      <c r="C170" s="38" t="s">
        <v>280</v>
      </c>
      <c r="D170" s="3" t="s">
        <v>288</v>
      </c>
      <c r="E170" s="38">
        <v>8</v>
      </c>
      <c r="F170" s="12" t="s">
        <v>454</v>
      </c>
      <c r="G170" s="42">
        <v>4</v>
      </c>
      <c r="H170" s="42">
        <v>18</v>
      </c>
      <c r="I170" s="43">
        <v>24</v>
      </c>
      <c r="J170" s="41">
        <v>2</v>
      </c>
    </row>
    <row r="171" spans="1:12" s="38" customFormat="1">
      <c r="A171" s="38">
        <v>2805</v>
      </c>
      <c r="B171" s="38">
        <v>0</v>
      </c>
      <c r="C171" s="38" t="s">
        <v>281</v>
      </c>
      <c r="D171" s="3" t="s">
        <v>288</v>
      </c>
      <c r="E171" s="38">
        <f>E170*2</f>
        <v>16</v>
      </c>
      <c r="F171" s="12" t="s">
        <v>455</v>
      </c>
      <c r="G171" s="42">
        <v>5</v>
      </c>
      <c r="H171" s="42">
        <v>18</v>
      </c>
      <c r="I171" s="43">
        <v>24</v>
      </c>
      <c r="J171" s="41">
        <v>2</v>
      </c>
    </row>
    <row r="172" spans="1:12" s="38" customFormat="1">
      <c r="A172" s="38">
        <v>2806</v>
      </c>
      <c r="B172" s="38">
        <v>0</v>
      </c>
      <c r="C172" s="38" t="s">
        <v>282</v>
      </c>
      <c r="D172" s="3" t="s">
        <v>288</v>
      </c>
      <c r="E172" s="42">
        <f t="shared" ref="E172:E176" si="0">E171*2</f>
        <v>32</v>
      </c>
      <c r="F172" s="12" t="s">
        <v>456</v>
      </c>
      <c r="G172" s="42">
        <v>6</v>
      </c>
      <c r="H172" s="42">
        <v>18</v>
      </c>
      <c r="I172" s="43">
        <v>24</v>
      </c>
      <c r="J172" s="41">
        <v>2</v>
      </c>
    </row>
    <row r="173" spans="1:12" s="38" customFormat="1">
      <c r="A173" s="38">
        <v>2807</v>
      </c>
      <c r="B173" s="38">
        <v>0</v>
      </c>
      <c r="C173" s="38" t="s">
        <v>283</v>
      </c>
      <c r="D173" s="3" t="s">
        <v>288</v>
      </c>
      <c r="E173" s="42">
        <f t="shared" si="0"/>
        <v>64</v>
      </c>
      <c r="F173" s="12" t="s">
        <v>457</v>
      </c>
      <c r="G173" s="42">
        <v>7</v>
      </c>
      <c r="H173" s="42">
        <v>18</v>
      </c>
      <c r="I173" s="43">
        <v>24</v>
      </c>
      <c r="J173" s="41">
        <v>3</v>
      </c>
    </row>
    <row r="174" spans="1:12" s="38" customFormat="1">
      <c r="A174" s="38">
        <v>2808</v>
      </c>
      <c r="B174" s="38">
        <v>0</v>
      </c>
      <c r="C174" s="38" t="s">
        <v>284</v>
      </c>
      <c r="D174" s="3" t="s">
        <v>288</v>
      </c>
      <c r="E174" s="42">
        <f t="shared" si="0"/>
        <v>128</v>
      </c>
      <c r="F174" s="12" t="s">
        <v>458</v>
      </c>
      <c r="G174" s="42">
        <v>8</v>
      </c>
      <c r="H174" s="42">
        <v>18</v>
      </c>
      <c r="I174" s="43">
        <v>24</v>
      </c>
      <c r="J174" s="41">
        <v>3</v>
      </c>
    </row>
    <row r="175" spans="1:12" s="38" customFormat="1">
      <c r="A175" s="38">
        <v>2809</v>
      </c>
      <c r="B175" s="38">
        <v>0</v>
      </c>
      <c r="C175" s="38" t="s">
        <v>285</v>
      </c>
      <c r="D175" s="3" t="s">
        <v>288</v>
      </c>
      <c r="E175" s="42">
        <f t="shared" si="0"/>
        <v>256</v>
      </c>
      <c r="F175" s="12" t="s">
        <v>459</v>
      </c>
      <c r="G175" s="42">
        <v>9</v>
      </c>
      <c r="H175" s="42">
        <v>18</v>
      </c>
      <c r="I175" s="43">
        <v>24</v>
      </c>
      <c r="J175" s="41">
        <v>4</v>
      </c>
    </row>
    <row r="176" spans="1:12" s="38" customFormat="1">
      <c r="A176" s="38">
        <v>2810</v>
      </c>
      <c r="B176" s="38">
        <v>0</v>
      </c>
      <c r="C176" s="38" t="s">
        <v>286</v>
      </c>
      <c r="D176" s="3" t="s">
        <v>288</v>
      </c>
      <c r="E176" s="42">
        <f t="shared" si="0"/>
        <v>512</v>
      </c>
      <c r="F176" s="12" t="s">
        <v>449</v>
      </c>
      <c r="G176" s="42">
        <v>10</v>
      </c>
      <c r="H176" s="42">
        <v>18</v>
      </c>
      <c r="I176" s="43">
        <v>24</v>
      </c>
      <c r="J176" s="41">
        <v>4</v>
      </c>
    </row>
    <row r="177" spans="1:10" s="38" customFormat="1">
      <c r="A177" s="38">
        <v>2901</v>
      </c>
      <c r="B177" s="38">
        <v>0</v>
      </c>
      <c r="C177" s="38" t="s">
        <v>290</v>
      </c>
      <c r="D177" s="3" t="s">
        <v>300</v>
      </c>
      <c r="E177" s="38">
        <f>E167</f>
        <v>1</v>
      </c>
      <c r="F177" s="12" t="s">
        <v>505</v>
      </c>
      <c r="G177" s="42">
        <v>1</v>
      </c>
      <c r="H177" s="42">
        <v>18</v>
      </c>
      <c r="I177" s="43">
        <v>24</v>
      </c>
      <c r="J177" s="41">
        <v>1</v>
      </c>
    </row>
    <row r="178" spans="1:10" s="38" customFormat="1">
      <c r="A178" s="38">
        <v>2902</v>
      </c>
      <c r="B178" s="38">
        <v>0</v>
      </c>
      <c r="C178" s="38" t="s">
        <v>291</v>
      </c>
      <c r="D178" s="3" t="s">
        <v>300</v>
      </c>
      <c r="E178" s="42">
        <f t="shared" ref="E178:E241" si="1">E168</f>
        <v>2</v>
      </c>
      <c r="F178" s="12" t="s">
        <v>506</v>
      </c>
      <c r="G178" s="42">
        <v>2</v>
      </c>
      <c r="H178" s="42">
        <v>18</v>
      </c>
      <c r="I178" s="43">
        <v>24</v>
      </c>
      <c r="J178" s="41">
        <v>1</v>
      </c>
    </row>
    <row r="179" spans="1:10" s="38" customFormat="1">
      <c r="A179" s="38">
        <v>2903</v>
      </c>
      <c r="B179" s="38">
        <v>0</v>
      </c>
      <c r="C179" s="38" t="s">
        <v>292</v>
      </c>
      <c r="D179" s="3" t="s">
        <v>300</v>
      </c>
      <c r="E179" s="42">
        <f t="shared" si="1"/>
        <v>4</v>
      </c>
      <c r="F179" s="12" t="s">
        <v>460</v>
      </c>
      <c r="G179" s="42">
        <v>3</v>
      </c>
      <c r="H179" s="42">
        <v>18</v>
      </c>
      <c r="I179" s="43">
        <v>24</v>
      </c>
      <c r="J179" s="41">
        <v>1</v>
      </c>
    </row>
    <row r="180" spans="1:10" s="38" customFormat="1">
      <c r="A180" s="38">
        <v>2904</v>
      </c>
      <c r="B180" s="38">
        <v>0</v>
      </c>
      <c r="C180" s="38" t="s">
        <v>293</v>
      </c>
      <c r="D180" s="3" t="s">
        <v>300</v>
      </c>
      <c r="E180" s="42">
        <f t="shared" si="1"/>
        <v>8</v>
      </c>
      <c r="F180" s="12" t="s">
        <v>461</v>
      </c>
      <c r="G180" s="42">
        <v>4</v>
      </c>
      <c r="H180" s="42">
        <v>18</v>
      </c>
      <c r="I180" s="43">
        <v>24</v>
      </c>
      <c r="J180" s="41">
        <v>2</v>
      </c>
    </row>
    <row r="181" spans="1:10" s="38" customFormat="1">
      <c r="A181" s="38">
        <v>2905</v>
      </c>
      <c r="B181" s="38">
        <v>0</v>
      </c>
      <c r="C181" s="38" t="s">
        <v>294</v>
      </c>
      <c r="D181" s="3" t="s">
        <v>300</v>
      </c>
      <c r="E181" s="42">
        <f t="shared" si="1"/>
        <v>16</v>
      </c>
      <c r="F181" s="12" t="s">
        <v>462</v>
      </c>
      <c r="G181" s="42">
        <v>5</v>
      </c>
      <c r="H181" s="42">
        <v>18</v>
      </c>
      <c r="I181" s="43">
        <v>24</v>
      </c>
      <c r="J181" s="41">
        <v>2</v>
      </c>
    </row>
    <row r="182" spans="1:10" s="38" customFormat="1">
      <c r="A182" s="38">
        <v>2906</v>
      </c>
      <c r="B182" s="38">
        <v>0</v>
      </c>
      <c r="C182" s="38" t="s">
        <v>295</v>
      </c>
      <c r="D182" s="3" t="s">
        <v>300</v>
      </c>
      <c r="E182" s="42">
        <f t="shared" si="1"/>
        <v>32</v>
      </c>
      <c r="F182" s="12" t="s">
        <v>463</v>
      </c>
      <c r="G182" s="42">
        <v>6</v>
      </c>
      <c r="H182" s="42">
        <v>18</v>
      </c>
      <c r="I182" s="43">
        <v>24</v>
      </c>
      <c r="J182" s="41">
        <v>2</v>
      </c>
    </row>
    <row r="183" spans="1:10" s="38" customFormat="1">
      <c r="A183" s="38">
        <v>2907</v>
      </c>
      <c r="B183" s="38">
        <v>0</v>
      </c>
      <c r="C183" s="38" t="s">
        <v>296</v>
      </c>
      <c r="D183" s="3" t="s">
        <v>300</v>
      </c>
      <c r="E183" s="42">
        <f t="shared" si="1"/>
        <v>64</v>
      </c>
      <c r="F183" s="12" t="s">
        <v>464</v>
      </c>
      <c r="G183" s="42">
        <v>7</v>
      </c>
      <c r="H183" s="42">
        <v>18</v>
      </c>
      <c r="I183" s="43">
        <v>24</v>
      </c>
      <c r="J183" s="41">
        <v>3</v>
      </c>
    </row>
    <row r="184" spans="1:10" s="38" customFormat="1">
      <c r="A184" s="38">
        <v>2908</v>
      </c>
      <c r="B184" s="38">
        <v>0</v>
      </c>
      <c r="C184" s="38" t="s">
        <v>297</v>
      </c>
      <c r="D184" s="3" t="s">
        <v>300</v>
      </c>
      <c r="E184" s="42">
        <f t="shared" si="1"/>
        <v>128</v>
      </c>
      <c r="F184" s="12" t="s">
        <v>465</v>
      </c>
      <c r="G184" s="42">
        <v>8</v>
      </c>
      <c r="H184" s="42">
        <v>18</v>
      </c>
      <c r="I184" s="43">
        <v>24</v>
      </c>
      <c r="J184" s="41">
        <v>3</v>
      </c>
    </row>
    <row r="185" spans="1:10" s="38" customFormat="1">
      <c r="A185" s="38">
        <v>2909</v>
      </c>
      <c r="B185" s="38">
        <v>0</v>
      </c>
      <c r="C185" s="38" t="s">
        <v>298</v>
      </c>
      <c r="D185" s="3" t="s">
        <v>300</v>
      </c>
      <c r="E185" s="42">
        <f t="shared" si="1"/>
        <v>256</v>
      </c>
      <c r="F185" s="12" t="s">
        <v>466</v>
      </c>
      <c r="G185" s="42">
        <v>9</v>
      </c>
      <c r="H185" s="42">
        <v>18</v>
      </c>
      <c r="I185" s="43">
        <v>24</v>
      </c>
      <c r="J185" s="41">
        <v>4</v>
      </c>
    </row>
    <row r="186" spans="1:10" s="38" customFormat="1">
      <c r="A186" s="38">
        <v>2910</v>
      </c>
      <c r="B186" s="38">
        <v>0</v>
      </c>
      <c r="C186" s="38" t="s">
        <v>299</v>
      </c>
      <c r="D186" s="3" t="s">
        <v>300</v>
      </c>
      <c r="E186" s="42">
        <f t="shared" si="1"/>
        <v>512</v>
      </c>
      <c r="F186" s="12" t="s">
        <v>467</v>
      </c>
      <c r="G186" s="42">
        <v>10</v>
      </c>
      <c r="H186" s="42">
        <v>18</v>
      </c>
      <c r="I186" s="43">
        <v>24</v>
      </c>
      <c r="J186" s="41">
        <v>4</v>
      </c>
    </row>
    <row r="187" spans="1:10" s="38" customFormat="1">
      <c r="A187" s="38">
        <v>3001</v>
      </c>
      <c r="B187" s="38">
        <v>0</v>
      </c>
      <c r="C187" s="38" t="s">
        <v>301</v>
      </c>
      <c r="D187" s="3" t="s">
        <v>311</v>
      </c>
      <c r="E187" s="42">
        <f t="shared" si="1"/>
        <v>1</v>
      </c>
      <c r="F187" s="12" t="s">
        <v>450</v>
      </c>
      <c r="G187" s="42">
        <v>1</v>
      </c>
      <c r="H187" s="42">
        <v>18</v>
      </c>
      <c r="I187" s="43">
        <v>24</v>
      </c>
      <c r="J187" s="41">
        <v>1</v>
      </c>
    </row>
    <row r="188" spans="1:10" s="38" customFormat="1">
      <c r="A188" s="38">
        <v>3002</v>
      </c>
      <c r="B188" s="38">
        <v>0</v>
      </c>
      <c r="C188" s="38" t="s">
        <v>302</v>
      </c>
      <c r="D188" s="3" t="s">
        <v>311</v>
      </c>
      <c r="E188" s="42">
        <f t="shared" si="1"/>
        <v>2</v>
      </c>
      <c r="F188" s="12" t="s">
        <v>468</v>
      </c>
      <c r="G188" s="42">
        <v>2</v>
      </c>
      <c r="H188" s="42">
        <v>18</v>
      </c>
      <c r="I188" s="43">
        <v>24</v>
      </c>
      <c r="J188" s="41">
        <v>1</v>
      </c>
    </row>
    <row r="189" spans="1:10" s="38" customFormat="1">
      <c r="A189" s="38">
        <v>3003</v>
      </c>
      <c r="B189" s="38">
        <v>0</v>
      </c>
      <c r="C189" s="38" t="s">
        <v>303</v>
      </c>
      <c r="D189" s="3" t="s">
        <v>311</v>
      </c>
      <c r="E189" s="42">
        <f t="shared" si="1"/>
        <v>4</v>
      </c>
      <c r="F189" s="12" t="s">
        <v>469</v>
      </c>
      <c r="G189" s="42">
        <v>3</v>
      </c>
      <c r="H189" s="42">
        <v>18</v>
      </c>
      <c r="I189" s="43">
        <v>24</v>
      </c>
      <c r="J189" s="41">
        <v>1</v>
      </c>
    </row>
    <row r="190" spans="1:10" s="38" customFormat="1">
      <c r="A190" s="38">
        <v>3004</v>
      </c>
      <c r="B190" s="38">
        <v>0</v>
      </c>
      <c r="C190" s="38" t="s">
        <v>304</v>
      </c>
      <c r="D190" s="3" t="s">
        <v>311</v>
      </c>
      <c r="E190" s="42">
        <f t="shared" si="1"/>
        <v>8</v>
      </c>
      <c r="F190" s="12" t="s">
        <v>470</v>
      </c>
      <c r="G190" s="42">
        <v>4</v>
      </c>
      <c r="H190" s="42">
        <v>18</v>
      </c>
      <c r="I190" s="43">
        <v>24</v>
      </c>
      <c r="J190" s="41">
        <v>2</v>
      </c>
    </row>
    <row r="191" spans="1:10" s="38" customFormat="1">
      <c r="A191" s="38">
        <v>3005</v>
      </c>
      <c r="B191" s="38">
        <v>0</v>
      </c>
      <c r="C191" s="38" t="s">
        <v>305</v>
      </c>
      <c r="D191" s="3" t="s">
        <v>311</v>
      </c>
      <c r="E191" s="42">
        <f t="shared" si="1"/>
        <v>16</v>
      </c>
      <c r="F191" s="12" t="s">
        <v>471</v>
      </c>
      <c r="G191" s="42">
        <v>5</v>
      </c>
      <c r="H191" s="42">
        <v>18</v>
      </c>
      <c r="I191" s="43">
        <v>24</v>
      </c>
      <c r="J191" s="41">
        <v>2</v>
      </c>
    </row>
    <row r="192" spans="1:10" s="38" customFormat="1">
      <c r="A192" s="38">
        <v>3006</v>
      </c>
      <c r="B192" s="38">
        <v>0</v>
      </c>
      <c r="C192" s="38" t="s">
        <v>306</v>
      </c>
      <c r="D192" s="3" t="s">
        <v>311</v>
      </c>
      <c r="E192" s="42">
        <f t="shared" si="1"/>
        <v>32</v>
      </c>
      <c r="F192" s="12" t="s">
        <v>472</v>
      </c>
      <c r="G192" s="42">
        <v>6</v>
      </c>
      <c r="H192" s="42">
        <v>18</v>
      </c>
      <c r="I192" s="43">
        <v>24</v>
      </c>
      <c r="J192" s="41">
        <v>2</v>
      </c>
    </row>
    <row r="193" spans="1:10" s="38" customFormat="1">
      <c r="A193" s="38">
        <v>3007</v>
      </c>
      <c r="B193" s="38">
        <v>0</v>
      </c>
      <c r="C193" s="38" t="s">
        <v>307</v>
      </c>
      <c r="D193" s="3" t="s">
        <v>311</v>
      </c>
      <c r="E193" s="42">
        <f t="shared" si="1"/>
        <v>64</v>
      </c>
      <c r="F193" s="12" t="s">
        <v>473</v>
      </c>
      <c r="G193" s="42">
        <v>7</v>
      </c>
      <c r="H193" s="42">
        <v>18</v>
      </c>
      <c r="I193" s="43">
        <v>24</v>
      </c>
      <c r="J193" s="41">
        <v>3</v>
      </c>
    </row>
    <row r="194" spans="1:10" s="38" customFormat="1">
      <c r="A194" s="38">
        <v>3008</v>
      </c>
      <c r="B194" s="38">
        <v>0</v>
      </c>
      <c r="C194" s="38" t="s">
        <v>308</v>
      </c>
      <c r="D194" s="3" t="s">
        <v>311</v>
      </c>
      <c r="E194" s="42">
        <f t="shared" si="1"/>
        <v>128</v>
      </c>
      <c r="F194" s="12" t="s">
        <v>474</v>
      </c>
      <c r="G194" s="42">
        <v>8</v>
      </c>
      <c r="H194" s="42">
        <v>18</v>
      </c>
      <c r="I194" s="43">
        <v>24</v>
      </c>
      <c r="J194" s="41">
        <v>3</v>
      </c>
    </row>
    <row r="195" spans="1:10" s="38" customFormat="1">
      <c r="A195" s="38">
        <v>3009</v>
      </c>
      <c r="B195" s="38">
        <v>0</v>
      </c>
      <c r="C195" s="38" t="s">
        <v>309</v>
      </c>
      <c r="D195" s="3" t="s">
        <v>311</v>
      </c>
      <c r="E195" s="42">
        <f t="shared" si="1"/>
        <v>256</v>
      </c>
      <c r="F195" s="12" t="s">
        <v>475</v>
      </c>
      <c r="G195" s="42">
        <v>9</v>
      </c>
      <c r="H195" s="42">
        <v>18</v>
      </c>
      <c r="I195" s="43">
        <v>24</v>
      </c>
      <c r="J195" s="41">
        <v>4</v>
      </c>
    </row>
    <row r="196" spans="1:10" s="38" customFormat="1">
      <c r="A196" s="38">
        <v>3010</v>
      </c>
      <c r="B196" s="38">
        <v>0</v>
      </c>
      <c r="C196" s="38" t="s">
        <v>310</v>
      </c>
      <c r="D196" s="3" t="s">
        <v>311</v>
      </c>
      <c r="E196" s="42">
        <f t="shared" si="1"/>
        <v>512</v>
      </c>
      <c r="F196" s="12" t="s">
        <v>476</v>
      </c>
      <c r="G196" s="42">
        <v>10</v>
      </c>
      <c r="H196" s="42">
        <v>18</v>
      </c>
      <c r="I196" s="43">
        <v>24</v>
      </c>
      <c r="J196" s="41">
        <v>4</v>
      </c>
    </row>
    <row r="197" spans="1:10" s="38" customFormat="1">
      <c r="A197" s="38">
        <v>3101</v>
      </c>
      <c r="B197" s="38">
        <v>0</v>
      </c>
      <c r="C197" s="38" t="s">
        <v>312</v>
      </c>
      <c r="D197" s="3" t="s">
        <v>313</v>
      </c>
      <c r="E197" s="42">
        <f t="shared" si="1"/>
        <v>1</v>
      </c>
      <c r="F197" s="12" t="s">
        <v>242</v>
      </c>
      <c r="G197" s="42">
        <v>1</v>
      </c>
      <c r="H197" s="42">
        <v>18</v>
      </c>
      <c r="I197" s="43">
        <v>24</v>
      </c>
      <c r="J197" s="41">
        <v>1</v>
      </c>
    </row>
    <row r="198" spans="1:10" s="38" customFormat="1">
      <c r="A198" s="38">
        <v>3102</v>
      </c>
      <c r="B198" s="38">
        <v>0</v>
      </c>
      <c r="C198" s="38" t="s">
        <v>314</v>
      </c>
      <c r="D198" s="3" t="s">
        <v>313</v>
      </c>
      <c r="E198" s="42">
        <f t="shared" si="1"/>
        <v>2</v>
      </c>
      <c r="F198" s="12" t="s">
        <v>477</v>
      </c>
      <c r="G198" s="42">
        <v>2</v>
      </c>
      <c r="H198" s="42">
        <v>18</v>
      </c>
      <c r="I198" s="43">
        <v>24</v>
      </c>
      <c r="J198" s="41">
        <v>1</v>
      </c>
    </row>
    <row r="199" spans="1:10" s="38" customFormat="1">
      <c r="A199" s="38">
        <v>3103</v>
      </c>
      <c r="B199" s="38">
        <v>0</v>
      </c>
      <c r="C199" s="38" t="s">
        <v>315</v>
      </c>
      <c r="D199" s="3" t="s">
        <v>313</v>
      </c>
      <c r="E199" s="42">
        <f t="shared" si="1"/>
        <v>4</v>
      </c>
      <c r="F199" s="12" t="s">
        <v>478</v>
      </c>
      <c r="G199" s="42">
        <v>3</v>
      </c>
      <c r="H199" s="42">
        <v>18</v>
      </c>
      <c r="I199" s="43">
        <v>24</v>
      </c>
      <c r="J199" s="41">
        <v>1</v>
      </c>
    </row>
    <row r="200" spans="1:10" s="38" customFormat="1">
      <c r="A200" s="38">
        <v>3104</v>
      </c>
      <c r="B200" s="38">
        <v>0</v>
      </c>
      <c r="C200" s="38" t="s">
        <v>316</v>
      </c>
      <c r="D200" s="3" t="s">
        <v>313</v>
      </c>
      <c r="E200" s="42">
        <f t="shared" si="1"/>
        <v>8</v>
      </c>
      <c r="F200" s="12" t="s">
        <v>479</v>
      </c>
      <c r="G200" s="42">
        <v>4</v>
      </c>
      <c r="H200" s="42">
        <v>18</v>
      </c>
      <c r="I200" s="43">
        <v>24</v>
      </c>
      <c r="J200" s="41">
        <v>2</v>
      </c>
    </row>
    <row r="201" spans="1:10" s="38" customFormat="1">
      <c r="A201" s="38">
        <v>3105</v>
      </c>
      <c r="B201" s="38">
        <v>0</v>
      </c>
      <c r="C201" s="38" t="s">
        <v>317</v>
      </c>
      <c r="D201" s="3" t="s">
        <v>313</v>
      </c>
      <c r="E201" s="42">
        <f t="shared" si="1"/>
        <v>16</v>
      </c>
      <c r="F201" s="12" t="s">
        <v>480</v>
      </c>
      <c r="G201" s="42">
        <v>5</v>
      </c>
      <c r="H201" s="42">
        <v>18</v>
      </c>
      <c r="I201" s="43">
        <v>24</v>
      </c>
      <c r="J201" s="41">
        <v>2</v>
      </c>
    </row>
    <row r="202" spans="1:10" s="38" customFormat="1">
      <c r="A202" s="38">
        <v>3106</v>
      </c>
      <c r="B202" s="38">
        <v>0</v>
      </c>
      <c r="C202" s="38" t="s">
        <v>318</v>
      </c>
      <c r="D202" s="3" t="s">
        <v>313</v>
      </c>
      <c r="E202" s="42">
        <f t="shared" si="1"/>
        <v>32</v>
      </c>
      <c r="F202" s="12" t="s">
        <v>481</v>
      </c>
      <c r="G202" s="42">
        <v>6</v>
      </c>
      <c r="H202" s="42">
        <v>18</v>
      </c>
      <c r="I202" s="43">
        <v>24</v>
      </c>
      <c r="J202" s="41">
        <v>2</v>
      </c>
    </row>
    <row r="203" spans="1:10" s="38" customFormat="1">
      <c r="A203" s="38">
        <v>3107</v>
      </c>
      <c r="B203" s="38">
        <v>0</v>
      </c>
      <c r="C203" s="38" t="s">
        <v>319</v>
      </c>
      <c r="D203" s="3" t="s">
        <v>313</v>
      </c>
      <c r="E203" s="42">
        <f t="shared" si="1"/>
        <v>64</v>
      </c>
      <c r="F203" s="12" t="s">
        <v>482</v>
      </c>
      <c r="G203" s="42">
        <v>7</v>
      </c>
      <c r="H203" s="42">
        <v>18</v>
      </c>
      <c r="I203" s="43">
        <v>24</v>
      </c>
      <c r="J203" s="41">
        <v>3</v>
      </c>
    </row>
    <row r="204" spans="1:10" s="38" customFormat="1">
      <c r="A204" s="38">
        <v>3108</v>
      </c>
      <c r="B204" s="38">
        <v>0</v>
      </c>
      <c r="C204" s="38" t="s">
        <v>320</v>
      </c>
      <c r="D204" s="3" t="s">
        <v>313</v>
      </c>
      <c r="E204" s="42">
        <f t="shared" si="1"/>
        <v>128</v>
      </c>
      <c r="F204" s="12" t="s">
        <v>483</v>
      </c>
      <c r="G204" s="42">
        <v>8</v>
      </c>
      <c r="H204" s="42">
        <v>18</v>
      </c>
      <c r="I204" s="43">
        <v>24</v>
      </c>
      <c r="J204" s="41">
        <v>3</v>
      </c>
    </row>
    <row r="205" spans="1:10" s="38" customFormat="1">
      <c r="A205" s="38">
        <v>3109</v>
      </c>
      <c r="B205" s="38">
        <v>0</v>
      </c>
      <c r="C205" s="38" t="s">
        <v>321</v>
      </c>
      <c r="D205" s="3" t="s">
        <v>313</v>
      </c>
      <c r="E205" s="42">
        <f t="shared" si="1"/>
        <v>256</v>
      </c>
      <c r="F205" s="12" t="s">
        <v>484</v>
      </c>
      <c r="G205" s="42">
        <v>9</v>
      </c>
      <c r="H205" s="42">
        <v>18</v>
      </c>
      <c r="I205" s="43">
        <v>24</v>
      </c>
      <c r="J205" s="41">
        <v>4</v>
      </c>
    </row>
    <row r="206" spans="1:10" s="38" customFormat="1">
      <c r="A206" s="38">
        <v>3110</v>
      </c>
      <c r="B206" s="38">
        <v>0</v>
      </c>
      <c r="C206" s="38" t="s">
        <v>322</v>
      </c>
      <c r="D206" s="3" t="s">
        <v>313</v>
      </c>
      <c r="E206" s="42">
        <f t="shared" si="1"/>
        <v>512</v>
      </c>
      <c r="F206" s="12" t="s">
        <v>485</v>
      </c>
      <c r="G206" s="42">
        <v>10</v>
      </c>
      <c r="H206" s="42">
        <v>18</v>
      </c>
      <c r="I206" s="43">
        <v>24</v>
      </c>
      <c r="J206" s="41">
        <v>4</v>
      </c>
    </row>
    <row r="207" spans="1:10" s="38" customFormat="1">
      <c r="A207" s="38">
        <v>3201</v>
      </c>
      <c r="B207" s="38">
        <v>0</v>
      </c>
      <c r="C207" s="38" t="s">
        <v>323</v>
      </c>
      <c r="D207" s="3" t="s">
        <v>324</v>
      </c>
      <c r="E207" s="42">
        <f t="shared" si="1"/>
        <v>1</v>
      </c>
      <c r="F207" s="12" t="s">
        <v>395</v>
      </c>
      <c r="G207" s="42">
        <v>1</v>
      </c>
      <c r="H207" s="42">
        <v>18</v>
      </c>
      <c r="I207" s="43">
        <v>24</v>
      </c>
      <c r="J207" s="41">
        <v>1</v>
      </c>
    </row>
    <row r="208" spans="1:10" s="38" customFormat="1">
      <c r="A208" s="38">
        <v>3202</v>
      </c>
      <c r="B208" s="38">
        <v>0</v>
      </c>
      <c r="C208" s="38" t="s">
        <v>325</v>
      </c>
      <c r="D208" s="3" t="s">
        <v>324</v>
      </c>
      <c r="E208" s="42">
        <f t="shared" si="1"/>
        <v>2</v>
      </c>
      <c r="F208" s="12" t="s">
        <v>486</v>
      </c>
      <c r="G208" s="42">
        <v>2</v>
      </c>
      <c r="H208" s="42">
        <v>18</v>
      </c>
      <c r="I208" s="43">
        <v>24</v>
      </c>
      <c r="J208" s="41">
        <v>1</v>
      </c>
    </row>
    <row r="209" spans="1:10" s="38" customFormat="1">
      <c r="A209" s="38">
        <v>3203</v>
      </c>
      <c r="B209" s="38">
        <v>0</v>
      </c>
      <c r="C209" s="38" t="s">
        <v>326</v>
      </c>
      <c r="D209" s="3" t="s">
        <v>324</v>
      </c>
      <c r="E209" s="42">
        <f t="shared" si="1"/>
        <v>4</v>
      </c>
      <c r="F209" s="12" t="s">
        <v>487</v>
      </c>
      <c r="G209" s="42">
        <v>3</v>
      </c>
      <c r="H209" s="42">
        <v>18</v>
      </c>
      <c r="I209" s="43">
        <v>24</v>
      </c>
      <c r="J209" s="41">
        <v>1</v>
      </c>
    </row>
    <row r="210" spans="1:10" s="38" customFormat="1">
      <c r="A210" s="38">
        <v>3204</v>
      </c>
      <c r="B210" s="38">
        <v>0</v>
      </c>
      <c r="C210" s="38" t="s">
        <v>327</v>
      </c>
      <c r="D210" s="3" t="s">
        <v>324</v>
      </c>
      <c r="E210" s="42">
        <f t="shared" si="1"/>
        <v>8</v>
      </c>
      <c r="F210" s="12" t="s">
        <v>488</v>
      </c>
      <c r="G210" s="42">
        <v>4</v>
      </c>
      <c r="H210" s="42">
        <v>18</v>
      </c>
      <c r="I210" s="43">
        <v>24</v>
      </c>
      <c r="J210" s="41">
        <v>2</v>
      </c>
    </row>
    <row r="211" spans="1:10" s="38" customFormat="1">
      <c r="A211" s="38">
        <v>3205</v>
      </c>
      <c r="B211" s="38">
        <v>0</v>
      </c>
      <c r="C211" s="38" t="s">
        <v>328</v>
      </c>
      <c r="D211" s="3" t="s">
        <v>324</v>
      </c>
      <c r="E211" s="42">
        <f t="shared" si="1"/>
        <v>16</v>
      </c>
      <c r="F211" s="12" t="s">
        <v>489</v>
      </c>
      <c r="G211" s="42">
        <v>5</v>
      </c>
      <c r="H211" s="42">
        <v>18</v>
      </c>
      <c r="I211" s="43">
        <v>24</v>
      </c>
      <c r="J211" s="41">
        <v>2</v>
      </c>
    </row>
    <row r="212" spans="1:10" s="38" customFormat="1">
      <c r="A212" s="38">
        <v>3206</v>
      </c>
      <c r="B212" s="38">
        <v>0</v>
      </c>
      <c r="C212" s="38" t="s">
        <v>329</v>
      </c>
      <c r="D212" s="3" t="s">
        <v>324</v>
      </c>
      <c r="E212" s="42">
        <f t="shared" si="1"/>
        <v>32</v>
      </c>
      <c r="F212" s="12" t="s">
        <v>490</v>
      </c>
      <c r="G212" s="42">
        <v>6</v>
      </c>
      <c r="H212" s="42">
        <v>18</v>
      </c>
      <c r="I212" s="43">
        <v>24</v>
      </c>
      <c r="J212" s="41">
        <v>2</v>
      </c>
    </row>
    <row r="213" spans="1:10" s="38" customFormat="1">
      <c r="A213" s="38">
        <v>3207</v>
      </c>
      <c r="B213" s="38">
        <v>0</v>
      </c>
      <c r="C213" s="38" t="s">
        <v>330</v>
      </c>
      <c r="D213" s="3" t="s">
        <v>324</v>
      </c>
      <c r="E213" s="42">
        <f t="shared" si="1"/>
        <v>64</v>
      </c>
      <c r="F213" s="12" t="s">
        <v>491</v>
      </c>
      <c r="G213" s="42">
        <v>7</v>
      </c>
      <c r="H213" s="42">
        <v>18</v>
      </c>
      <c r="I213" s="43">
        <v>24</v>
      </c>
      <c r="J213" s="41">
        <v>3</v>
      </c>
    </row>
    <row r="214" spans="1:10" s="38" customFormat="1">
      <c r="A214" s="38">
        <v>3208</v>
      </c>
      <c r="B214" s="38">
        <v>0</v>
      </c>
      <c r="C214" s="38" t="s">
        <v>331</v>
      </c>
      <c r="D214" s="3" t="s">
        <v>324</v>
      </c>
      <c r="E214" s="42">
        <f t="shared" si="1"/>
        <v>128</v>
      </c>
      <c r="F214" s="12" t="s">
        <v>492</v>
      </c>
      <c r="G214" s="42">
        <v>8</v>
      </c>
      <c r="H214" s="42">
        <v>18</v>
      </c>
      <c r="I214" s="43">
        <v>24</v>
      </c>
      <c r="J214" s="41">
        <v>3</v>
      </c>
    </row>
    <row r="215" spans="1:10" s="38" customFormat="1">
      <c r="A215" s="38">
        <v>3209</v>
      </c>
      <c r="B215" s="38">
        <v>0</v>
      </c>
      <c r="C215" s="38" t="s">
        <v>332</v>
      </c>
      <c r="D215" s="3" t="s">
        <v>324</v>
      </c>
      <c r="E215" s="42">
        <f t="shared" si="1"/>
        <v>256</v>
      </c>
      <c r="F215" s="12" t="s">
        <v>493</v>
      </c>
      <c r="G215" s="42">
        <v>9</v>
      </c>
      <c r="H215" s="42">
        <v>18</v>
      </c>
      <c r="I215" s="43">
        <v>24</v>
      </c>
      <c r="J215" s="41">
        <v>4</v>
      </c>
    </row>
    <row r="216" spans="1:10" s="38" customFormat="1">
      <c r="A216" s="38">
        <v>3210</v>
      </c>
      <c r="B216" s="38">
        <v>0</v>
      </c>
      <c r="C216" s="38" t="s">
        <v>333</v>
      </c>
      <c r="D216" s="3" t="s">
        <v>324</v>
      </c>
      <c r="E216" s="42">
        <f t="shared" si="1"/>
        <v>512</v>
      </c>
      <c r="F216" s="12" t="s">
        <v>494</v>
      </c>
      <c r="G216" s="42">
        <v>10</v>
      </c>
      <c r="H216" s="42">
        <v>18</v>
      </c>
      <c r="I216" s="43">
        <v>24</v>
      </c>
      <c r="J216" s="41">
        <v>4</v>
      </c>
    </row>
    <row r="217" spans="1:10" s="38" customFormat="1">
      <c r="A217" s="38">
        <v>3301</v>
      </c>
      <c r="B217" s="38">
        <v>0</v>
      </c>
      <c r="C217" s="38" t="s">
        <v>334</v>
      </c>
      <c r="D217" s="3" t="s">
        <v>344</v>
      </c>
      <c r="E217" s="42">
        <f t="shared" si="1"/>
        <v>1</v>
      </c>
      <c r="F217" s="12" t="s">
        <v>432</v>
      </c>
      <c r="G217" s="42">
        <v>1</v>
      </c>
      <c r="H217" s="38">
        <v>20</v>
      </c>
      <c r="I217" s="42">
        <v>29</v>
      </c>
      <c r="J217" s="41">
        <v>1</v>
      </c>
    </row>
    <row r="218" spans="1:10" s="38" customFormat="1">
      <c r="A218" s="38">
        <v>3302</v>
      </c>
      <c r="B218" s="38">
        <v>0</v>
      </c>
      <c r="C218" s="38" t="s">
        <v>335</v>
      </c>
      <c r="D218" s="3" t="s">
        <v>344</v>
      </c>
      <c r="E218" s="42">
        <f t="shared" si="1"/>
        <v>2</v>
      </c>
      <c r="F218" s="12" t="s">
        <v>432</v>
      </c>
      <c r="G218" s="42">
        <v>2</v>
      </c>
      <c r="H218" s="42">
        <v>20</v>
      </c>
      <c r="I218" s="43">
        <v>29</v>
      </c>
      <c r="J218" s="41">
        <v>1</v>
      </c>
    </row>
    <row r="219" spans="1:10" s="38" customFormat="1">
      <c r="A219" s="38">
        <v>3303</v>
      </c>
      <c r="B219" s="38">
        <v>0</v>
      </c>
      <c r="C219" s="38" t="s">
        <v>336</v>
      </c>
      <c r="D219" s="3" t="s">
        <v>344</v>
      </c>
      <c r="E219" s="42">
        <f t="shared" si="1"/>
        <v>4</v>
      </c>
      <c r="F219" s="12" t="s">
        <v>432</v>
      </c>
      <c r="G219" s="42">
        <v>3</v>
      </c>
      <c r="H219" s="42">
        <v>20</v>
      </c>
      <c r="I219" s="43">
        <v>29</v>
      </c>
      <c r="J219" s="41">
        <v>1</v>
      </c>
    </row>
    <row r="220" spans="1:10" s="38" customFormat="1">
      <c r="A220" s="38">
        <v>3304</v>
      </c>
      <c r="B220" s="38">
        <v>0</v>
      </c>
      <c r="C220" s="38" t="s">
        <v>337</v>
      </c>
      <c r="D220" s="3" t="s">
        <v>344</v>
      </c>
      <c r="E220" s="42">
        <f t="shared" si="1"/>
        <v>8</v>
      </c>
      <c r="F220" s="12" t="s">
        <v>432</v>
      </c>
      <c r="G220" s="42">
        <v>4</v>
      </c>
      <c r="H220" s="42">
        <v>20</v>
      </c>
      <c r="I220" s="43">
        <v>29</v>
      </c>
      <c r="J220" s="41">
        <v>2</v>
      </c>
    </row>
    <row r="221" spans="1:10" s="38" customFormat="1">
      <c r="A221" s="38">
        <v>3305</v>
      </c>
      <c r="B221" s="38">
        <v>0</v>
      </c>
      <c r="C221" s="38" t="s">
        <v>338</v>
      </c>
      <c r="D221" s="3" t="s">
        <v>344</v>
      </c>
      <c r="E221" s="42">
        <f t="shared" si="1"/>
        <v>16</v>
      </c>
      <c r="F221" s="12" t="s">
        <v>432</v>
      </c>
      <c r="G221" s="42">
        <v>5</v>
      </c>
      <c r="H221" s="42">
        <v>20</v>
      </c>
      <c r="I221" s="43">
        <v>29</v>
      </c>
      <c r="J221" s="41">
        <v>2</v>
      </c>
    </row>
    <row r="222" spans="1:10" s="38" customFormat="1">
      <c r="A222" s="38">
        <v>3306</v>
      </c>
      <c r="B222" s="38">
        <v>0</v>
      </c>
      <c r="C222" s="38" t="s">
        <v>339</v>
      </c>
      <c r="D222" s="3" t="s">
        <v>344</v>
      </c>
      <c r="E222" s="42">
        <f t="shared" si="1"/>
        <v>32</v>
      </c>
      <c r="F222" s="12" t="s">
        <v>432</v>
      </c>
      <c r="G222" s="42">
        <v>6</v>
      </c>
      <c r="H222" s="42">
        <v>20</v>
      </c>
      <c r="I222" s="43">
        <v>29</v>
      </c>
      <c r="J222" s="41">
        <v>2</v>
      </c>
    </row>
    <row r="223" spans="1:10" s="38" customFormat="1">
      <c r="A223" s="38">
        <v>3307</v>
      </c>
      <c r="B223" s="38">
        <v>0</v>
      </c>
      <c r="C223" s="38" t="s">
        <v>340</v>
      </c>
      <c r="D223" s="3" t="s">
        <v>344</v>
      </c>
      <c r="E223" s="42">
        <f t="shared" si="1"/>
        <v>64</v>
      </c>
      <c r="F223" s="12" t="s">
        <v>432</v>
      </c>
      <c r="G223" s="42">
        <v>7</v>
      </c>
      <c r="H223" s="42">
        <v>20</v>
      </c>
      <c r="I223" s="43">
        <v>29</v>
      </c>
      <c r="J223" s="41">
        <v>3</v>
      </c>
    </row>
    <row r="224" spans="1:10" s="38" customFormat="1">
      <c r="A224" s="38">
        <v>3308</v>
      </c>
      <c r="B224" s="38">
        <v>0</v>
      </c>
      <c r="C224" s="38" t="s">
        <v>341</v>
      </c>
      <c r="D224" s="3" t="s">
        <v>344</v>
      </c>
      <c r="E224" s="42">
        <f t="shared" si="1"/>
        <v>128</v>
      </c>
      <c r="F224" s="12" t="s">
        <v>432</v>
      </c>
      <c r="G224" s="42">
        <v>8</v>
      </c>
      <c r="H224" s="42">
        <v>20</v>
      </c>
      <c r="I224" s="43">
        <v>29</v>
      </c>
      <c r="J224" s="41">
        <v>3</v>
      </c>
    </row>
    <row r="225" spans="1:10" s="38" customFormat="1">
      <c r="A225" s="38">
        <v>3309</v>
      </c>
      <c r="B225" s="38">
        <v>0</v>
      </c>
      <c r="C225" s="38" t="s">
        <v>342</v>
      </c>
      <c r="D225" s="3" t="s">
        <v>344</v>
      </c>
      <c r="E225" s="42">
        <f t="shared" si="1"/>
        <v>256</v>
      </c>
      <c r="F225" s="12" t="s">
        <v>432</v>
      </c>
      <c r="G225" s="42">
        <v>9</v>
      </c>
      <c r="H225" s="42">
        <v>20</v>
      </c>
      <c r="I225" s="43">
        <v>29</v>
      </c>
      <c r="J225" s="41">
        <v>4</v>
      </c>
    </row>
    <row r="226" spans="1:10" s="38" customFormat="1">
      <c r="A226" s="38">
        <v>3310</v>
      </c>
      <c r="B226" s="38">
        <v>0</v>
      </c>
      <c r="C226" s="38" t="s">
        <v>343</v>
      </c>
      <c r="D226" s="3" t="s">
        <v>344</v>
      </c>
      <c r="E226" s="42">
        <f t="shared" si="1"/>
        <v>512</v>
      </c>
      <c r="F226" s="12" t="s">
        <v>432</v>
      </c>
      <c r="G226" s="42">
        <v>10</v>
      </c>
      <c r="H226" s="42">
        <v>20</v>
      </c>
      <c r="I226" s="43">
        <v>29</v>
      </c>
      <c r="J226" s="41">
        <v>4</v>
      </c>
    </row>
    <row r="227" spans="1:10" s="38" customFormat="1">
      <c r="A227" s="38">
        <v>3401</v>
      </c>
      <c r="B227" s="38">
        <v>0</v>
      </c>
      <c r="C227" s="38" t="s">
        <v>345</v>
      </c>
      <c r="D227" s="3" t="s">
        <v>355</v>
      </c>
      <c r="E227" s="42">
        <f t="shared" si="1"/>
        <v>1</v>
      </c>
      <c r="F227" s="12" t="s">
        <v>432</v>
      </c>
      <c r="G227" s="42">
        <v>1</v>
      </c>
      <c r="H227" s="42">
        <v>20</v>
      </c>
      <c r="I227" s="43">
        <v>29</v>
      </c>
      <c r="J227" s="41">
        <v>1</v>
      </c>
    </row>
    <row r="228" spans="1:10" s="38" customFormat="1">
      <c r="A228" s="38">
        <v>3402</v>
      </c>
      <c r="B228" s="38">
        <v>0</v>
      </c>
      <c r="C228" s="38" t="s">
        <v>346</v>
      </c>
      <c r="D228" s="3" t="s">
        <v>355</v>
      </c>
      <c r="E228" s="42">
        <f t="shared" si="1"/>
        <v>2</v>
      </c>
      <c r="F228" s="12" t="s">
        <v>432</v>
      </c>
      <c r="G228" s="42">
        <v>2</v>
      </c>
      <c r="H228" s="42">
        <v>20</v>
      </c>
      <c r="I228" s="43">
        <v>29</v>
      </c>
      <c r="J228" s="41">
        <v>1</v>
      </c>
    </row>
    <row r="229" spans="1:10" s="38" customFormat="1">
      <c r="A229" s="38">
        <v>3403</v>
      </c>
      <c r="B229" s="38">
        <v>0</v>
      </c>
      <c r="C229" s="38" t="s">
        <v>347</v>
      </c>
      <c r="D229" s="3" t="s">
        <v>355</v>
      </c>
      <c r="E229" s="42">
        <f t="shared" si="1"/>
        <v>4</v>
      </c>
      <c r="F229" s="12" t="s">
        <v>432</v>
      </c>
      <c r="G229" s="42">
        <v>3</v>
      </c>
      <c r="H229" s="42">
        <v>20</v>
      </c>
      <c r="I229" s="43">
        <v>29</v>
      </c>
      <c r="J229" s="41">
        <v>1</v>
      </c>
    </row>
    <row r="230" spans="1:10" s="38" customFormat="1">
      <c r="A230" s="38">
        <v>3404</v>
      </c>
      <c r="B230" s="38">
        <v>0</v>
      </c>
      <c r="C230" s="38" t="s">
        <v>348</v>
      </c>
      <c r="D230" s="3" t="s">
        <v>355</v>
      </c>
      <c r="E230" s="42">
        <f t="shared" si="1"/>
        <v>8</v>
      </c>
      <c r="F230" s="12" t="s">
        <v>432</v>
      </c>
      <c r="G230" s="42">
        <v>4</v>
      </c>
      <c r="H230" s="42">
        <v>20</v>
      </c>
      <c r="I230" s="43">
        <v>29</v>
      </c>
      <c r="J230" s="41">
        <v>2</v>
      </c>
    </row>
    <row r="231" spans="1:10" s="38" customFormat="1">
      <c r="A231" s="38">
        <v>3405</v>
      </c>
      <c r="B231" s="38">
        <v>0</v>
      </c>
      <c r="C231" s="38" t="s">
        <v>349</v>
      </c>
      <c r="D231" s="3" t="s">
        <v>355</v>
      </c>
      <c r="E231" s="42">
        <f t="shared" si="1"/>
        <v>16</v>
      </c>
      <c r="F231" s="12" t="s">
        <v>432</v>
      </c>
      <c r="G231" s="42">
        <v>5</v>
      </c>
      <c r="H231" s="42">
        <v>20</v>
      </c>
      <c r="I231" s="43">
        <v>29</v>
      </c>
      <c r="J231" s="41">
        <v>2</v>
      </c>
    </row>
    <row r="232" spans="1:10" s="38" customFormat="1">
      <c r="A232" s="38">
        <v>3406</v>
      </c>
      <c r="B232" s="38">
        <v>0</v>
      </c>
      <c r="C232" s="38" t="s">
        <v>350</v>
      </c>
      <c r="D232" s="3" t="s">
        <v>355</v>
      </c>
      <c r="E232" s="42">
        <f t="shared" si="1"/>
        <v>32</v>
      </c>
      <c r="F232" s="12" t="s">
        <v>432</v>
      </c>
      <c r="G232" s="42">
        <v>6</v>
      </c>
      <c r="H232" s="42">
        <v>20</v>
      </c>
      <c r="I232" s="43">
        <v>29</v>
      </c>
      <c r="J232" s="41">
        <v>2</v>
      </c>
    </row>
    <row r="233" spans="1:10" s="38" customFormat="1">
      <c r="A233" s="38">
        <v>3407</v>
      </c>
      <c r="B233" s="38">
        <v>0</v>
      </c>
      <c r="C233" s="38" t="s">
        <v>351</v>
      </c>
      <c r="D233" s="3" t="s">
        <v>355</v>
      </c>
      <c r="E233" s="42">
        <f t="shared" si="1"/>
        <v>64</v>
      </c>
      <c r="F233" s="12" t="s">
        <v>432</v>
      </c>
      <c r="G233" s="42">
        <v>7</v>
      </c>
      <c r="H233" s="42">
        <v>20</v>
      </c>
      <c r="I233" s="43">
        <v>29</v>
      </c>
      <c r="J233" s="41">
        <v>3</v>
      </c>
    </row>
    <row r="234" spans="1:10" s="38" customFormat="1">
      <c r="A234" s="38">
        <v>3408</v>
      </c>
      <c r="B234" s="38">
        <v>0</v>
      </c>
      <c r="C234" s="38" t="s">
        <v>352</v>
      </c>
      <c r="D234" s="3" t="s">
        <v>355</v>
      </c>
      <c r="E234" s="42">
        <f t="shared" si="1"/>
        <v>128</v>
      </c>
      <c r="F234" s="12" t="s">
        <v>432</v>
      </c>
      <c r="G234" s="42">
        <v>8</v>
      </c>
      <c r="H234" s="42">
        <v>20</v>
      </c>
      <c r="I234" s="43">
        <v>29</v>
      </c>
      <c r="J234" s="41">
        <v>3</v>
      </c>
    </row>
    <row r="235" spans="1:10" s="38" customFormat="1">
      <c r="A235" s="38">
        <v>3409</v>
      </c>
      <c r="B235" s="38">
        <v>0</v>
      </c>
      <c r="C235" s="38" t="s">
        <v>353</v>
      </c>
      <c r="D235" s="3" t="s">
        <v>355</v>
      </c>
      <c r="E235" s="42">
        <f t="shared" si="1"/>
        <v>256</v>
      </c>
      <c r="F235" s="12" t="s">
        <v>432</v>
      </c>
      <c r="G235" s="42">
        <v>9</v>
      </c>
      <c r="H235" s="42">
        <v>20</v>
      </c>
      <c r="I235" s="43">
        <v>29</v>
      </c>
      <c r="J235" s="41">
        <v>4</v>
      </c>
    </row>
    <row r="236" spans="1:10" s="38" customFormat="1">
      <c r="A236" s="38">
        <v>3410</v>
      </c>
      <c r="B236" s="38">
        <v>0</v>
      </c>
      <c r="C236" s="38" t="s">
        <v>354</v>
      </c>
      <c r="D236" s="3" t="s">
        <v>355</v>
      </c>
      <c r="E236" s="42">
        <f t="shared" si="1"/>
        <v>512</v>
      </c>
      <c r="F236" s="12" t="s">
        <v>432</v>
      </c>
      <c r="G236" s="42">
        <v>10</v>
      </c>
      <c r="H236" s="42">
        <v>20</v>
      </c>
      <c r="I236" s="43">
        <v>29</v>
      </c>
      <c r="J236" s="41">
        <v>4</v>
      </c>
    </row>
    <row r="237" spans="1:10" s="38" customFormat="1">
      <c r="A237" s="38">
        <v>3501</v>
      </c>
      <c r="B237" s="38">
        <v>0</v>
      </c>
      <c r="C237" s="38" t="s">
        <v>356</v>
      </c>
      <c r="D237" s="3" t="s">
        <v>366</v>
      </c>
      <c r="E237" s="42">
        <f t="shared" si="1"/>
        <v>1</v>
      </c>
      <c r="F237" s="12" t="s">
        <v>432</v>
      </c>
      <c r="G237" s="42">
        <v>1</v>
      </c>
      <c r="H237" s="42">
        <v>20</v>
      </c>
      <c r="I237" s="43">
        <v>29</v>
      </c>
      <c r="J237" s="41">
        <v>1</v>
      </c>
    </row>
    <row r="238" spans="1:10" s="38" customFormat="1">
      <c r="A238" s="38">
        <v>3502</v>
      </c>
      <c r="B238" s="38">
        <v>0</v>
      </c>
      <c r="C238" s="38" t="s">
        <v>357</v>
      </c>
      <c r="D238" s="3" t="s">
        <v>366</v>
      </c>
      <c r="E238" s="42">
        <f t="shared" si="1"/>
        <v>2</v>
      </c>
      <c r="F238" s="12" t="s">
        <v>432</v>
      </c>
      <c r="G238" s="42">
        <v>2</v>
      </c>
      <c r="H238" s="42">
        <v>20</v>
      </c>
      <c r="I238" s="43">
        <v>29</v>
      </c>
      <c r="J238" s="41">
        <v>1</v>
      </c>
    </row>
    <row r="239" spans="1:10" s="38" customFormat="1">
      <c r="A239" s="39">
        <v>3503</v>
      </c>
      <c r="B239" s="38">
        <v>0</v>
      </c>
      <c r="C239" s="38" t="s">
        <v>358</v>
      </c>
      <c r="D239" s="3" t="s">
        <v>366</v>
      </c>
      <c r="E239" s="42">
        <f t="shared" si="1"/>
        <v>4</v>
      </c>
      <c r="F239" s="12" t="s">
        <v>432</v>
      </c>
      <c r="G239" s="42">
        <v>3</v>
      </c>
      <c r="H239" s="42">
        <v>20</v>
      </c>
      <c r="I239" s="43">
        <v>29</v>
      </c>
      <c r="J239" s="41">
        <v>1</v>
      </c>
    </row>
    <row r="240" spans="1:10" s="38" customFormat="1">
      <c r="A240" s="39">
        <v>3504</v>
      </c>
      <c r="B240" s="38">
        <v>0</v>
      </c>
      <c r="C240" s="38" t="s">
        <v>359</v>
      </c>
      <c r="D240" s="3" t="s">
        <v>366</v>
      </c>
      <c r="E240" s="42">
        <f t="shared" si="1"/>
        <v>8</v>
      </c>
      <c r="F240" s="12" t="s">
        <v>432</v>
      </c>
      <c r="G240" s="42">
        <v>4</v>
      </c>
      <c r="H240" s="42">
        <v>20</v>
      </c>
      <c r="I240" s="43">
        <v>29</v>
      </c>
      <c r="J240" s="41">
        <v>2</v>
      </c>
    </row>
    <row r="241" spans="1:10" s="38" customFormat="1">
      <c r="A241" s="39">
        <v>3505</v>
      </c>
      <c r="B241" s="38">
        <v>0</v>
      </c>
      <c r="C241" s="38" t="s">
        <v>360</v>
      </c>
      <c r="D241" s="3" t="s">
        <v>366</v>
      </c>
      <c r="E241" s="42">
        <f t="shared" si="1"/>
        <v>16</v>
      </c>
      <c r="F241" s="12" t="s">
        <v>432</v>
      </c>
      <c r="G241" s="42">
        <v>5</v>
      </c>
      <c r="H241" s="42">
        <v>20</v>
      </c>
      <c r="I241" s="43">
        <v>29</v>
      </c>
      <c r="J241" s="41">
        <v>2</v>
      </c>
    </row>
    <row r="242" spans="1:10" s="38" customFormat="1">
      <c r="A242" s="39">
        <v>3506</v>
      </c>
      <c r="B242" s="38">
        <v>0</v>
      </c>
      <c r="C242" s="38" t="s">
        <v>361</v>
      </c>
      <c r="D242" s="3" t="s">
        <v>366</v>
      </c>
      <c r="E242" s="42">
        <f t="shared" ref="E242:E256" si="2">E232</f>
        <v>32</v>
      </c>
      <c r="F242" s="12" t="s">
        <v>432</v>
      </c>
      <c r="G242" s="42">
        <v>6</v>
      </c>
      <c r="H242" s="42">
        <v>20</v>
      </c>
      <c r="I242" s="43">
        <v>29</v>
      </c>
      <c r="J242" s="41">
        <v>2</v>
      </c>
    </row>
    <row r="243" spans="1:10" s="38" customFormat="1">
      <c r="A243" s="39">
        <v>3507</v>
      </c>
      <c r="B243" s="38">
        <v>0</v>
      </c>
      <c r="C243" s="38" t="s">
        <v>362</v>
      </c>
      <c r="D243" s="3" t="s">
        <v>366</v>
      </c>
      <c r="E243" s="42">
        <f t="shared" si="2"/>
        <v>64</v>
      </c>
      <c r="F243" s="12" t="s">
        <v>432</v>
      </c>
      <c r="G243" s="42">
        <v>7</v>
      </c>
      <c r="H243" s="42">
        <v>20</v>
      </c>
      <c r="I243" s="43">
        <v>29</v>
      </c>
      <c r="J243" s="41">
        <v>3</v>
      </c>
    </row>
    <row r="244" spans="1:10" s="38" customFormat="1">
      <c r="A244" s="39">
        <v>3508</v>
      </c>
      <c r="B244" s="38">
        <v>0</v>
      </c>
      <c r="C244" s="38" t="s">
        <v>363</v>
      </c>
      <c r="D244" s="3" t="s">
        <v>366</v>
      </c>
      <c r="E244" s="42">
        <f t="shared" si="2"/>
        <v>128</v>
      </c>
      <c r="F244" s="12" t="s">
        <v>432</v>
      </c>
      <c r="G244" s="42">
        <v>8</v>
      </c>
      <c r="H244" s="42">
        <v>20</v>
      </c>
      <c r="I244" s="43">
        <v>29</v>
      </c>
      <c r="J244" s="41">
        <v>3</v>
      </c>
    </row>
    <row r="245" spans="1:10" s="38" customFormat="1">
      <c r="A245" s="39">
        <v>3509</v>
      </c>
      <c r="B245" s="38">
        <v>0</v>
      </c>
      <c r="C245" s="38" t="s">
        <v>364</v>
      </c>
      <c r="D245" s="3" t="s">
        <v>366</v>
      </c>
      <c r="E245" s="42">
        <f t="shared" si="2"/>
        <v>256</v>
      </c>
      <c r="F245" s="12" t="s">
        <v>432</v>
      </c>
      <c r="G245" s="42">
        <v>9</v>
      </c>
      <c r="H245" s="42">
        <v>20</v>
      </c>
      <c r="I245" s="43">
        <v>29</v>
      </c>
      <c r="J245" s="41">
        <v>4</v>
      </c>
    </row>
    <row r="246" spans="1:10" s="38" customFormat="1">
      <c r="A246" s="39">
        <v>3510</v>
      </c>
      <c r="B246" s="38">
        <v>0</v>
      </c>
      <c r="C246" s="38" t="s">
        <v>365</v>
      </c>
      <c r="D246" s="3" t="s">
        <v>366</v>
      </c>
      <c r="E246" s="42">
        <f t="shared" si="2"/>
        <v>512</v>
      </c>
      <c r="F246" s="12" t="s">
        <v>432</v>
      </c>
      <c r="G246" s="42">
        <v>10</v>
      </c>
      <c r="H246" s="42">
        <v>20</v>
      </c>
      <c r="I246" s="43">
        <v>29</v>
      </c>
      <c r="J246" s="41">
        <v>4</v>
      </c>
    </row>
    <row r="247" spans="1:10" s="38" customFormat="1">
      <c r="A247" s="38">
        <v>3601</v>
      </c>
      <c r="B247" s="38">
        <v>0</v>
      </c>
      <c r="C247" s="38" t="s">
        <v>367</v>
      </c>
      <c r="D247" s="3" t="s">
        <v>377</v>
      </c>
      <c r="E247" s="42">
        <f t="shared" si="2"/>
        <v>1</v>
      </c>
      <c r="F247" s="12" t="s">
        <v>432</v>
      </c>
      <c r="G247" s="42">
        <v>1</v>
      </c>
      <c r="H247" s="42">
        <v>20</v>
      </c>
      <c r="I247" s="43">
        <v>29</v>
      </c>
      <c r="J247" s="41">
        <v>1</v>
      </c>
    </row>
    <row r="248" spans="1:10" s="38" customFormat="1">
      <c r="A248" s="38">
        <v>3602</v>
      </c>
      <c r="B248" s="38">
        <v>0</v>
      </c>
      <c r="C248" s="38" t="s">
        <v>368</v>
      </c>
      <c r="D248" s="3" t="s">
        <v>377</v>
      </c>
      <c r="E248" s="42">
        <f t="shared" si="2"/>
        <v>2</v>
      </c>
      <c r="F248" s="12" t="s">
        <v>432</v>
      </c>
      <c r="G248" s="42">
        <v>2</v>
      </c>
      <c r="H248" s="42">
        <v>20</v>
      </c>
      <c r="I248" s="43">
        <v>29</v>
      </c>
      <c r="J248" s="41">
        <v>1</v>
      </c>
    </row>
    <row r="249" spans="1:10" s="38" customFormat="1">
      <c r="A249" s="39">
        <v>3603</v>
      </c>
      <c r="B249" s="38">
        <v>0</v>
      </c>
      <c r="C249" s="38" t="s">
        <v>369</v>
      </c>
      <c r="D249" s="3" t="s">
        <v>377</v>
      </c>
      <c r="E249" s="42">
        <f t="shared" si="2"/>
        <v>4</v>
      </c>
      <c r="F249" s="12" t="s">
        <v>432</v>
      </c>
      <c r="G249" s="42">
        <v>3</v>
      </c>
      <c r="H249" s="42">
        <v>20</v>
      </c>
      <c r="I249" s="43">
        <v>29</v>
      </c>
      <c r="J249" s="41">
        <v>1</v>
      </c>
    </row>
    <row r="250" spans="1:10" s="38" customFormat="1">
      <c r="A250" s="39">
        <v>3604</v>
      </c>
      <c r="B250" s="38">
        <v>0</v>
      </c>
      <c r="C250" s="38" t="s">
        <v>370</v>
      </c>
      <c r="D250" s="3" t="s">
        <v>377</v>
      </c>
      <c r="E250" s="42">
        <f t="shared" si="2"/>
        <v>8</v>
      </c>
      <c r="F250" s="12" t="s">
        <v>432</v>
      </c>
      <c r="G250" s="42">
        <v>4</v>
      </c>
      <c r="H250" s="42">
        <v>20</v>
      </c>
      <c r="I250" s="43">
        <v>29</v>
      </c>
      <c r="J250" s="41">
        <v>2</v>
      </c>
    </row>
    <row r="251" spans="1:10" s="38" customFormat="1">
      <c r="A251" s="39">
        <v>3605</v>
      </c>
      <c r="B251" s="38">
        <v>0</v>
      </c>
      <c r="C251" s="38" t="s">
        <v>371</v>
      </c>
      <c r="D251" s="3" t="s">
        <v>377</v>
      </c>
      <c r="E251" s="42">
        <f t="shared" si="2"/>
        <v>16</v>
      </c>
      <c r="F251" s="12" t="s">
        <v>432</v>
      </c>
      <c r="G251" s="42">
        <v>5</v>
      </c>
      <c r="H251" s="42">
        <v>20</v>
      </c>
      <c r="I251" s="43">
        <v>29</v>
      </c>
      <c r="J251" s="41">
        <v>2</v>
      </c>
    </row>
    <row r="252" spans="1:10" s="38" customFormat="1">
      <c r="A252" s="39">
        <v>3606</v>
      </c>
      <c r="B252" s="38">
        <v>0</v>
      </c>
      <c r="C252" s="38" t="s">
        <v>372</v>
      </c>
      <c r="D252" s="3" t="s">
        <v>377</v>
      </c>
      <c r="E252" s="42">
        <f t="shared" si="2"/>
        <v>32</v>
      </c>
      <c r="F252" s="12" t="s">
        <v>432</v>
      </c>
      <c r="G252" s="42">
        <v>6</v>
      </c>
      <c r="H252" s="42">
        <v>20</v>
      </c>
      <c r="I252" s="43">
        <v>29</v>
      </c>
      <c r="J252" s="41">
        <v>2</v>
      </c>
    </row>
    <row r="253" spans="1:10" s="38" customFormat="1">
      <c r="A253" s="39">
        <v>3607</v>
      </c>
      <c r="B253" s="38">
        <v>0</v>
      </c>
      <c r="C253" s="38" t="s">
        <v>373</v>
      </c>
      <c r="D253" s="3" t="s">
        <v>377</v>
      </c>
      <c r="E253" s="42">
        <f t="shared" si="2"/>
        <v>64</v>
      </c>
      <c r="F253" s="12" t="s">
        <v>432</v>
      </c>
      <c r="G253" s="42">
        <v>7</v>
      </c>
      <c r="H253" s="42">
        <v>20</v>
      </c>
      <c r="I253" s="43">
        <v>29</v>
      </c>
      <c r="J253" s="41">
        <v>3</v>
      </c>
    </row>
    <row r="254" spans="1:10" s="38" customFormat="1">
      <c r="A254" s="39">
        <v>3608</v>
      </c>
      <c r="B254" s="38">
        <v>0</v>
      </c>
      <c r="C254" s="38" t="s">
        <v>374</v>
      </c>
      <c r="D254" s="3" t="s">
        <v>377</v>
      </c>
      <c r="E254" s="42">
        <f t="shared" si="2"/>
        <v>128</v>
      </c>
      <c r="F254" s="12" t="s">
        <v>432</v>
      </c>
      <c r="G254" s="42">
        <v>8</v>
      </c>
      <c r="H254" s="42">
        <v>20</v>
      </c>
      <c r="I254" s="43">
        <v>29</v>
      </c>
      <c r="J254" s="41">
        <v>3</v>
      </c>
    </row>
    <row r="255" spans="1:10" s="38" customFormat="1">
      <c r="A255" s="39">
        <v>3609</v>
      </c>
      <c r="B255" s="38">
        <v>0</v>
      </c>
      <c r="C255" s="38" t="s">
        <v>375</v>
      </c>
      <c r="D255" s="3" t="s">
        <v>377</v>
      </c>
      <c r="E255" s="42">
        <f t="shared" si="2"/>
        <v>256</v>
      </c>
      <c r="F255" s="12" t="s">
        <v>432</v>
      </c>
      <c r="G255" s="42">
        <v>9</v>
      </c>
      <c r="H255" s="42">
        <v>20</v>
      </c>
      <c r="I255" s="43">
        <v>29</v>
      </c>
      <c r="J255" s="41">
        <v>4</v>
      </c>
    </row>
    <row r="256" spans="1:10" s="38" customFormat="1">
      <c r="A256" s="39">
        <v>3610</v>
      </c>
      <c r="B256" s="38">
        <v>0</v>
      </c>
      <c r="C256" s="38" t="s">
        <v>376</v>
      </c>
      <c r="D256" s="3" t="s">
        <v>377</v>
      </c>
      <c r="E256" s="42">
        <f t="shared" si="2"/>
        <v>512</v>
      </c>
      <c r="F256" s="12" t="s">
        <v>432</v>
      </c>
      <c r="G256" s="42">
        <v>10</v>
      </c>
      <c r="H256" s="42">
        <v>20</v>
      </c>
      <c r="I256" s="43">
        <v>29</v>
      </c>
      <c r="J256" s="41">
        <v>4</v>
      </c>
    </row>
    <row r="257" spans="1:10" s="38" customFormat="1">
      <c r="A257" s="38">
        <v>3701</v>
      </c>
      <c r="B257" s="38">
        <v>0</v>
      </c>
      <c r="C257" s="38" t="s">
        <v>378</v>
      </c>
      <c r="D257" s="3" t="s">
        <v>388</v>
      </c>
      <c r="E257" s="42">
        <f t="shared" ref="E257:E263" si="3">E249</f>
        <v>4</v>
      </c>
      <c r="F257" s="12" t="s">
        <v>502</v>
      </c>
      <c r="G257" s="42">
        <v>1</v>
      </c>
      <c r="H257" s="38">
        <v>26</v>
      </c>
      <c r="I257" s="42">
        <v>34</v>
      </c>
      <c r="J257" s="41">
        <v>1</v>
      </c>
    </row>
    <row r="258" spans="1:10" s="38" customFormat="1">
      <c r="A258" s="38">
        <v>3702</v>
      </c>
      <c r="B258" s="38">
        <v>0</v>
      </c>
      <c r="C258" s="38" t="s">
        <v>379</v>
      </c>
      <c r="D258" s="3" t="s">
        <v>388</v>
      </c>
      <c r="E258" s="42">
        <f t="shared" si="3"/>
        <v>8</v>
      </c>
      <c r="F258" s="12" t="s">
        <v>495</v>
      </c>
      <c r="G258" s="42">
        <v>2</v>
      </c>
      <c r="H258" s="42">
        <v>26</v>
      </c>
      <c r="I258" s="43">
        <v>34</v>
      </c>
      <c r="J258" s="41">
        <v>1</v>
      </c>
    </row>
    <row r="259" spans="1:10" s="38" customFormat="1">
      <c r="A259" s="40">
        <v>3703</v>
      </c>
      <c r="B259" s="38">
        <v>0</v>
      </c>
      <c r="C259" s="38" t="s">
        <v>380</v>
      </c>
      <c r="D259" s="3" t="s">
        <v>388</v>
      </c>
      <c r="E259" s="42">
        <f t="shared" si="3"/>
        <v>16</v>
      </c>
      <c r="F259" s="12" t="s">
        <v>503</v>
      </c>
      <c r="G259" s="42">
        <v>3</v>
      </c>
      <c r="H259" s="42">
        <v>26</v>
      </c>
      <c r="I259" s="43">
        <v>34</v>
      </c>
      <c r="J259" s="41">
        <v>1</v>
      </c>
    </row>
    <row r="260" spans="1:10" s="38" customFormat="1">
      <c r="A260" s="40">
        <v>3704</v>
      </c>
      <c r="B260" s="38">
        <v>0</v>
      </c>
      <c r="C260" s="38" t="s">
        <v>381</v>
      </c>
      <c r="D260" s="3" t="s">
        <v>388</v>
      </c>
      <c r="E260" s="42">
        <f t="shared" si="3"/>
        <v>32</v>
      </c>
      <c r="F260" s="12" t="s">
        <v>504</v>
      </c>
      <c r="G260" s="42">
        <v>4</v>
      </c>
      <c r="H260" s="42">
        <v>26</v>
      </c>
      <c r="I260" s="43">
        <v>34</v>
      </c>
      <c r="J260" s="41">
        <v>2</v>
      </c>
    </row>
    <row r="261" spans="1:10" s="38" customFormat="1">
      <c r="A261" s="40">
        <v>3705</v>
      </c>
      <c r="B261" s="38">
        <v>0</v>
      </c>
      <c r="C261" s="38" t="s">
        <v>382</v>
      </c>
      <c r="D261" s="3" t="s">
        <v>388</v>
      </c>
      <c r="E261" s="42">
        <f t="shared" si="3"/>
        <v>64</v>
      </c>
      <c r="F261" s="12" t="s">
        <v>496</v>
      </c>
      <c r="G261" s="42">
        <v>5</v>
      </c>
      <c r="H261" s="42">
        <v>26</v>
      </c>
      <c r="I261" s="43">
        <v>34</v>
      </c>
      <c r="J261" s="41">
        <v>2</v>
      </c>
    </row>
    <row r="262" spans="1:10" s="38" customFormat="1">
      <c r="A262" s="40">
        <v>3706</v>
      </c>
      <c r="B262" s="38">
        <v>0</v>
      </c>
      <c r="C262" s="38" t="s">
        <v>383</v>
      </c>
      <c r="D262" s="3" t="s">
        <v>388</v>
      </c>
      <c r="E262" s="42">
        <f t="shared" si="3"/>
        <v>128</v>
      </c>
      <c r="F262" s="12" t="s">
        <v>497</v>
      </c>
      <c r="G262" s="42">
        <v>6</v>
      </c>
      <c r="H262" s="42">
        <v>26</v>
      </c>
      <c r="I262" s="43">
        <v>34</v>
      </c>
      <c r="J262" s="41">
        <v>2</v>
      </c>
    </row>
    <row r="263" spans="1:10" s="38" customFormat="1">
      <c r="A263" s="40">
        <v>3707</v>
      </c>
      <c r="B263" s="38">
        <v>0</v>
      </c>
      <c r="C263" s="38" t="s">
        <v>384</v>
      </c>
      <c r="D263" s="3" t="s">
        <v>388</v>
      </c>
      <c r="E263" s="42">
        <f t="shared" si="3"/>
        <v>256</v>
      </c>
      <c r="F263" s="12" t="s">
        <v>498</v>
      </c>
      <c r="G263" s="42">
        <v>7</v>
      </c>
      <c r="H263" s="42">
        <v>26</v>
      </c>
      <c r="I263" s="43">
        <v>34</v>
      </c>
      <c r="J263" s="41">
        <v>3</v>
      </c>
    </row>
    <row r="264" spans="1:10" s="38" customFormat="1">
      <c r="A264" s="40">
        <v>3708</v>
      </c>
      <c r="B264" s="38">
        <v>0</v>
      </c>
      <c r="C264" s="38" t="s">
        <v>385</v>
      </c>
      <c r="D264" s="3" t="s">
        <v>388</v>
      </c>
      <c r="E264" s="42">
        <v>360</v>
      </c>
      <c r="F264" s="12" t="s">
        <v>499</v>
      </c>
      <c r="G264" s="42">
        <v>8</v>
      </c>
      <c r="H264" s="42">
        <v>26</v>
      </c>
      <c r="I264" s="43">
        <v>34</v>
      </c>
      <c r="J264" s="41">
        <v>3</v>
      </c>
    </row>
    <row r="265" spans="1:10" s="38" customFormat="1">
      <c r="A265" s="40">
        <v>3709</v>
      </c>
      <c r="B265" s="38">
        <v>0</v>
      </c>
      <c r="C265" s="38" t="s">
        <v>386</v>
      </c>
      <c r="D265" s="3" t="s">
        <v>388</v>
      </c>
      <c r="E265" s="38">
        <v>480</v>
      </c>
      <c r="F265" s="12" t="s">
        <v>500</v>
      </c>
      <c r="G265" s="42">
        <v>9</v>
      </c>
      <c r="H265" s="42">
        <v>26</v>
      </c>
      <c r="I265" s="43">
        <v>34</v>
      </c>
      <c r="J265" s="41">
        <v>4</v>
      </c>
    </row>
    <row r="266" spans="1:10" s="38" customFormat="1">
      <c r="A266" s="40">
        <v>3710</v>
      </c>
      <c r="B266" s="38">
        <v>0</v>
      </c>
      <c r="C266" s="38" t="s">
        <v>387</v>
      </c>
      <c r="D266" s="3" t="s">
        <v>388</v>
      </c>
      <c r="E266" s="38">
        <v>720</v>
      </c>
      <c r="F266" s="12" t="s">
        <v>501</v>
      </c>
      <c r="G266" s="42">
        <v>10</v>
      </c>
      <c r="H266" s="42">
        <v>26</v>
      </c>
      <c r="I266" s="43">
        <v>34</v>
      </c>
      <c r="J266" s="41">
        <v>4</v>
      </c>
    </row>
    <row r="267" spans="1:10" ht="16.5">
      <c r="A267" s="2">
        <v>9001</v>
      </c>
      <c r="B267" s="27">
        <v>1</v>
      </c>
      <c r="C267" s="12" t="s">
        <v>254</v>
      </c>
      <c r="D267" s="29" t="s">
        <v>260</v>
      </c>
      <c r="E267" s="2">
        <v>1</v>
      </c>
      <c r="F267" s="12" t="s">
        <v>270</v>
      </c>
      <c r="G267" s="28">
        <v>12</v>
      </c>
      <c r="H267" s="2">
        <v>1</v>
      </c>
      <c r="I267" s="21">
        <v>1</v>
      </c>
      <c r="J267" s="2">
        <v>4</v>
      </c>
    </row>
    <row r="268" spans="1:10" ht="16.5">
      <c r="A268" s="27">
        <v>10001</v>
      </c>
      <c r="B268" s="27">
        <v>1</v>
      </c>
      <c r="C268" s="12" t="s">
        <v>254</v>
      </c>
      <c r="D268" s="29" t="s">
        <v>266</v>
      </c>
      <c r="E268" s="2">
        <v>30</v>
      </c>
      <c r="F268" s="12" t="s">
        <v>270</v>
      </c>
      <c r="G268" s="28">
        <v>12</v>
      </c>
      <c r="H268" s="2">
        <v>1</v>
      </c>
      <c r="I268" s="34">
        <v>1</v>
      </c>
      <c r="J268" s="28">
        <v>4</v>
      </c>
    </row>
    <row r="269" spans="1:10" ht="16.5">
      <c r="A269" s="33">
        <v>11001</v>
      </c>
      <c r="B269" s="27">
        <v>1</v>
      </c>
      <c r="C269" s="12" t="s">
        <v>254</v>
      </c>
      <c r="D269" s="30" t="s">
        <v>263</v>
      </c>
      <c r="E269" s="2">
        <v>5</v>
      </c>
      <c r="F269" s="12" t="s">
        <v>270</v>
      </c>
      <c r="G269" s="28">
        <v>12</v>
      </c>
      <c r="H269" s="2">
        <v>7</v>
      </c>
      <c r="I269" s="34">
        <v>1</v>
      </c>
      <c r="J269" s="28">
        <v>4</v>
      </c>
    </row>
    <row r="270" spans="1:10" ht="16.5">
      <c r="A270" s="33">
        <v>12001</v>
      </c>
      <c r="B270" s="27">
        <v>1</v>
      </c>
      <c r="C270" s="12" t="s">
        <v>254</v>
      </c>
      <c r="D270" s="29" t="s">
        <v>269</v>
      </c>
      <c r="E270" s="2">
        <v>6</v>
      </c>
      <c r="F270" s="12" t="s">
        <v>270</v>
      </c>
      <c r="G270" s="28">
        <v>12</v>
      </c>
      <c r="H270" s="2">
        <v>3</v>
      </c>
      <c r="I270" s="34">
        <v>1</v>
      </c>
      <c r="J270" s="28">
        <v>4</v>
      </c>
    </row>
    <row r="271" spans="1:10" ht="16.5">
      <c r="A271" s="33">
        <v>13001</v>
      </c>
      <c r="B271" s="27">
        <v>1</v>
      </c>
      <c r="C271" s="12" t="s">
        <v>254</v>
      </c>
      <c r="D271" s="29" t="s">
        <v>261</v>
      </c>
      <c r="E271" s="2">
        <v>3</v>
      </c>
      <c r="F271" s="12" t="s">
        <v>270</v>
      </c>
      <c r="G271" s="28">
        <v>12</v>
      </c>
      <c r="H271" s="2">
        <v>2</v>
      </c>
      <c r="I271" s="34">
        <v>1</v>
      </c>
      <c r="J271" s="28">
        <v>4</v>
      </c>
    </row>
    <row r="272" spans="1:10" ht="16.5">
      <c r="A272" s="33">
        <v>14001</v>
      </c>
      <c r="B272" s="27">
        <v>1</v>
      </c>
      <c r="C272" s="12" t="s">
        <v>254</v>
      </c>
      <c r="D272" s="29" t="s">
        <v>267</v>
      </c>
      <c r="E272" s="2">
        <v>1</v>
      </c>
      <c r="F272" s="12" t="s">
        <v>270</v>
      </c>
      <c r="G272" s="28">
        <v>12</v>
      </c>
      <c r="H272" s="2">
        <v>15</v>
      </c>
      <c r="I272" s="34">
        <v>1</v>
      </c>
      <c r="J272" s="28">
        <v>4</v>
      </c>
    </row>
    <row r="273" spans="1:10" ht="16.5">
      <c r="A273" s="33">
        <v>15001</v>
      </c>
      <c r="B273" s="27">
        <v>1</v>
      </c>
      <c r="C273" s="12" t="s">
        <v>254</v>
      </c>
      <c r="D273" s="29" t="s">
        <v>255</v>
      </c>
      <c r="E273" s="2">
        <v>300</v>
      </c>
      <c r="F273" s="12" t="s">
        <v>270</v>
      </c>
      <c r="G273" s="28">
        <v>12</v>
      </c>
      <c r="H273" s="2">
        <v>16</v>
      </c>
      <c r="I273" s="34">
        <v>1</v>
      </c>
      <c r="J273" s="28">
        <v>4</v>
      </c>
    </row>
    <row r="274" spans="1:10" ht="16.5">
      <c r="A274" s="33">
        <v>16001</v>
      </c>
      <c r="B274" s="27">
        <v>1</v>
      </c>
      <c r="C274" s="12" t="s">
        <v>254</v>
      </c>
      <c r="D274" s="30" t="s">
        <v>268</v>
      </c>
      <c r="E274" s="2">
        <v>1</v>
      </c>
      <c r="F274" s="12" t="s">
        <v>270</v>
      </c>
      <c r="G274" s="28">
        <v>12</v>
      </c>
      <c r="H274" s="2">
        <v>17</v>
      </c>
      <c r="I274" s="34">
        <v>1</v>
      </c>
      <c r="J274" s="28">
        <v>4</v>
      </c>
    </row>
    <row r="275" spans="1:10" ht="16.5">
      <c r="A275" s="33">
        <v>17001</v>
      </c>
      <c r="B275" s="27">
        <v>1</v>
      </c>
      <c r="C275" s="12" t="s">
        <v>254</v>
      </c>
      <c r="D275" s="29" t="s">
        <v>256</v>
      </c>
      <c r="E275" s="2">
        <v>30</v>
      </c>
      <c r="F275" s="12" t="s">
        <v>270</v>
      </c>
      <c r="G275" s="28">
        <v>12</v>
      </c>
      <c r="H275" s="2">
        <v>10</v>
      </c>
      <c r="I275" s="34">
        <v>1</v>
      </c>
      <c r="J275" s="28">
        <v>4</v>
      </c>
    </row>
    <row r="276" spans="1:10" ht="16.5">
      <c r="A276" s="33">
        <v>18001</v>
      </c>
      <c r="B276" s="27">
        <v>1</v>
      </c>
      <c r="C276" s="12" t="s">
        <v>254</v>
      </c>
      <c r="D276" s="30" t="s">
        <v>257</v>
      </c>
      <c r="E276" s="2">
        <v>3</v>
      </c>
      <c r="F276" s="12" t="s">
        <v>270</v>
      </c>
      <c r="G276" s="28">
        <v>12</v>
      </c>
      <c r="H276" s="2">
        <v>7</v>
      </c>
      <c r="I276" s="34">
        <v>1</v>
      </c>
      <c r="J276" s="28">
        <v>4</v>
      </c>
    </row>
    <row r="277" spans="1:10" ht="16.5">
      <c r="A277" s="33">
        <v>19001</v>
      </c>
      <c r="B277" s="27">
        <v>1</v>
      </c>
      <c r="C277" s="12" t="s">
        <v>254</v>
      </c>
      <c r="D277" s="29" t="s">
        <v>264</v>
      </c>
      <c r="E277" s="2">
        <v>1</v>
      </c>
      <c r="F277" s="12" t="s">
        <v>270</v>
      </c>
      <c r="G277" s="28">
        <v>12</v>
      </c>
      <c r="H277" s="2">
        <v>18</v>
      </c>
      <c r="I277" s="34">
        <v>1</v>
      </c>
      <c r="J277" s="28">
        <v>4</v>
      </c>
    </row>
    <row r="278" spans="1:10" ht="16.5">
      <c r="A278" s="33">
        <v>20001</v>
      </c>
      <c r="B278" s="27">
        <v>1</v>
      </c>
      <c r="C278" s="12" t="s">
        <v>254</v>
      </c>
      <c r="D278" s="29" t="s">
        <v>258</v>
      </c>
      <c r="E278" s="2">
        <v>1</v>
      </c>
      <c r="F278" s="12" t="s">
        <v>270</v>
      </c>
      <c r="G278" s="28">
        <v>12</v>
      </c>
      <c r="H278" s="2">
        <v>8</v>
      </c>
      <c r="I278" s="34">
        <v>1</v>
      </c>
      <c r="J278" s="28">
        <v>4</v>
      </c>
    </row>
    <row r="279" spans="1:10" s="27" customFormat="1" ht="16.5">
      <c r="A279" s="33">
        <v>21001</v>
      </c>
      <c r="B279" s="27">
        <v>1</v>
      </c>
      <c r="C279" s="12" t="s">
        <v>254</v>
      </c>
      <c r="D279" s="29" t="s">
        <v>262</v>
      </c>
      <c r="E279" s="27">
        <v>50</v>
      </c>
      <c r="F279" s="12" t="s">
        <v>270</v>
      </c>
      <c r="G279" s="28">
        <v>12</v>
      </c>
      <c r="H279" s="27">
        <v>1</v>
      </c>
      <c r="I279" s="34">
        <v>1</v>
      </c>
      <c r="J279" s="28">
        <v>4</v>
      </c>
    </row>
    <row r="280" spans="1:10" ht="16.5">
      <c r="A280" s="33">
        <v>22001</v>
      </c>
      <c r="B280" s="31">
        <v>2</v>
      </c>
      <c r="C280" s="31" t="s">
        <v>259</v>
      </c>
      <c r="D280" s="32" t="s">
        <v>265</v>
      </c>
      <c r="E280" s="2">
        <v>8</v>
      </c>
      <c r="F280" s="12" t="s">
        <v>271</v>
      </c>
      <c r="G280" s="28">
        <v>12</v>
      </c>
      <c r="H280" s="2">
        <v>12</v>
      </c>
      <c r="I280" s="34">
        <v>1</v>
      </c>
      <c r="J280" s="28">
        <v>4</v>
      </c>
    </row>
  </sheetData>
  <phoneticPr fontId="8" type="noConversion"/>
  <dataValidations count="1">
    <dataValidation type="custom" allowBlank="1" showInputMessage="1" showErrorMessage="1" sqref="A3:B4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1"/>
  <sheetViews>
    <sheetView workbookViewId="0">
      <selection activeCell="D21" sqref="D21"/>
    </sheetView>
  </sheetViews>
  <sheetFormatPr defaultColWidth="9" defaultRowHeight="13.5"/>
  <sheetData>
    <row r="2" spans="2:13">
      <c r="B2" s="1" t="s">
        <v>132</v>
      </c>
      <c r="C2" s="2"/>
      <c r="D2" s="1" t="s">
        <v>133</v>
      </c>
      <c r="I2" s="44" t="s">
        <v>134</v>
      </c>
      <c r="J2" s="44"/>
      <c r="K2" s="44"/>
      <c r="L2" s="44"/>
      <c r="M2" s="44"/>
    </row>
    <row r="3" spans="2:13">
      <c r="B3" s="2"/>
      <c r="C3" s="2"/>
      <c r="D3" s="3"/>
      <c r="I3" s="44"/>
      <c r="J3" s="44"/>
      <c r="K3" s="44"/>
      <c r="L3" s="44"/>
      <c r="M3" s="44"/>
    </row>
    <row r="4" spans="2:13">
      <c r="B4" s="1" t="s">
        <v>135</v>
      </c>
      <c r="C4" s="2"/>
      <c r="D4" s="1" t="s">
        <v>136</v>
      </c>
      <c r="I4" s="44"/>
      <c r="J4" s="44"/>
      <c r="K4" s="44"/>
      <c r="L4" s="44"/>
      <c r="M4" s="44"/>
    </row>
    <row r="5" spans="2:13">
      <c r="B5" s="4" t="s">
        <v>137</v>
      </c>
      <c r="C5" s="2"/>
      <c r="D5" s="5" t="s">
        <v>138</v>
      </c>
    </row>
    <row r="6" spans="2:13">
      <c r="B6" s="4" t="s">
        <v>139</v>
      </c>
      <c r="C6" s="2"/>
      <c r="D6" s="5" t="s">
        <v>140</v>
      </c>
    </row>
    <row r="7" spans="2:13">
      <c r="B7" s="4" t="s">
        <v>141</v>
      </c>
      <c r="C7" s="2"/>
      <c r="D7" s="5" t="s">
        <v>142</v>
      </c>
    </row>
    <row r="8" spans="2:13">
      <c r="B8" s="4" t="s">
        <v>143</v>
      </c>
      <c r="C8" s="2"/>
      <c r="D8" s="5" t="s">
        <v>144</v>
      </c>
    </row>
    <row r="9" spans="2:13">
      <c r="B9" s="4" t="s">
        <v>145</v>
      </c>
      <c r="C9" s="2"/>
      <c r="D9" s="5" t="s">
        <v>146</v>
      </c>
    </row>
    <row r="10" spans="2:13">
      <c r="B10" s="4" t="s">
        <v>147</v>
      </c>
      <c r="C10" s="2"/>
      <c r="D10" s="5" t="s">
        <v>148</v>
      </c>
    </row>
    <row r="11" spans="2:13">
      <c r="B11" s="2"/>
      <c r="C11" s="2"/>
      <c r="D11" s="3"/>
    </row>
    <row r="12" spans="2:13">
      <c r="B12" s="4" t="s">
        <v>149</v>
      </c>
      <c r="C12" s="2"/>
      <c r="D12" s="5" t="s">
        <v>150</v>
      </c>
      <c r="L12" s="2" t="s">
        <v>151</v>
      </c>
    </row>
    <row r="13" spans="2:13">
      <c r="B13" s="4" t="s">
        <v>152</v>
      </c>
      <c r="C13" s="2"/>
      <c r="D13" s="5" t="s">
        <v>153</v>
      </c>
      <c r="L13" s="2" t="s">
        <v>154</v>
      </c>
    </row>
    <row r="14" spans="2:13">
      <c r="B14" s="4" t="s">
        <v>155</v>
      </c>
      <c r="C14" s="2"/>
      <c r="D14" s="5" t="s">
        <v>156</v>
      </c>
      <c r="L14" s="2" t="s">
        <v>157</v>
      </c>
    </row>
    <row r="15" spans="2:13">
      <c r="B15" s="4" t="s">
        <v>158</v>
      </c>
      <c r="C15" s="2"/>
      <c r="D15" s="5" t="s">
        <v>159</v>
      </c>
      <c r="L15" s="2" t="s">
        <v>160</v>
      </c>
    </row>
    <row r="16" spans="2:13">
      <c r="B16" s="4" t="s">
        <v>161</v>
      </c>
      <c r="C16" s="2"/>
      <c r="D16" s="5" t="s">
        <v>162</v>
      </c>
      <c r="L16" s="2" t="s">
        <v>163</v>
      </c>
    </row>
    <row r="17" spans="2:12">
      <c r="B17" s="4" t="s">
        <v>164</v>
      </c>
      <c r="C17" s="2"/>
      <c r="D17" s="5" t="s">
        <v>165</v>
      </c>
      <c r="L17" s="2" t="s">
        <v>166</v>
      </c>
    </row>
    <row r="18" spans="2:12">
      <c r="B18" s="4" t="s">
        <v>167</v>
      </c>
      <c r="C18" s="2"/>
      <c r="D18" s="5" t="s">
        <v>168</v>
      </c>
      <c r="L18" s="2" t="s">
        <v>169</v>
      </c>
    </row>
    <row r="19" spans="2:12">
      <c r="B19" s="4" t="s">
        <v>170</v>
      </c>
      <c r="C19" s="2"/>
      <c r="D19" s="5" t="s">
        <v>171</v>
      </c>
      <c r="L19" s="2" t="s">
        <v>172</v>
      </c>
    </row>
    <row r="20" spans="2:12">
      <c r="B20" s="4" t="s">
        <v>173</v>
      </c>
      <c r="C20" s="2"/>
      <c r="D20" s="5" t="s">
        <v>174</v>
      </c>
      <c r="L20" s="2" t="s">
        <v>175</v>
      </c>
    </row>
    <row r="21" spans="2:12">
      <c r="L21" s="2" t="s">
        <v>176</v>
      </c>
    </row>
  </sheetData>
  <mergeCells count="1">
    <mergeCell ref="I2:M4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Achieve</vt:lpstr>
      <vt:lpstr>备用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张泽明</cp:lastModifiedBy>
  <dcterms:created xsi:type="dcterms:W3CDTF">2006-09-13T11:21:00Z</dcterms:created>
  <dcterms:modified xsi:type="dcterms:W3CDTF">2016-12-28T07:36:11Z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