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3880" windowHeight="9930"/>
  </bookViews>
  <sheets>
    <sheet name="EquipPowerUp" sheetId="1" r:id="rId1"/>
    <sheet name="Sheet3" sheetId="3" r:id="rId2"/>
    <sheet name="Sheet2" sheetId="2" r:id="rId3"/>
  </sheets>
  <calcPr calcId="124519"/>
</workbook>
</file>

<file path=xl/calcChain.xml><?xml version="1.0" encoding="utf-8"?>
<calcChain xmlns="http://schemas.openxmlformats.org/spreadsheetml/2006/main">
  <c r="B16" i="1"/>
  <c r="B17" s="1"/>
  <c r="B18" s="1"/>
  <c r="B19" s="1"/>
</calcChain>
</file>

<file path=xl/comments1.xml><?xml version="1.0" encoding="utf-8"?>
<comments xmlns="http://schemas.openxmlformats.org/spreadsheetml/2006/main">
  <authors>
    <author>罗浩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罗浩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回退到哪个等级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罗浩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属性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，百分比，绝对值
</t>
        </r>
      </text>
    </comment>
  </commentList>
</comments>
</file>

<file path=xl/sharedStrings.xml><?xml version="1.0" encoding="utf-8"?>
<sst xmlns="http://schemas.openxmlformats.org/spreadsheetml/2006/main" count="363" uniqueCount="204">
  <si>
    <t>level</t>
  </si>
  <si>
    <t>rat</t>
  </si>
  <si>
    <t>backlevel</t>
  </si>
  <si>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</si>
  <si>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</si>
  <si>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</si>
  <si>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</si>
  <si>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</si>
  <si>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</si>
  <si>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</si>
  <si>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</si>
  <si>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</si>
  <si>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</si>
  <si>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</si>
  <si>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</si>
  <si>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</si>
  <si>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</si>
  <si>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</si>
  <si>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needmat1</t>
  </si>
  <si>
    <t>num1</t>
  </si>
  <si>
    <t>needmat2</t>
  </si>
  <si>
    <t>num2</t>
  </si>
  <si>
    <t>needmat3</t>
  </si>
  <si>
    <t>num3</t>
  </si>
  <si>
    <t>needgold</t>
  </si>
  <si>
    <t>UINT8</t>
  </si>
  <si>
    <t>UINT16</t>
  </si>
  <si>
    <t>UINT32</t>
  </si>
  <si>
    <t>强化等级</t>
  </si>
  <si>
    <t>成功概率</t>
  </si>
  <si>
    <t>回退等级</t>
  </si>
  <si>
    <t>武器</t>
  </si>
  <si>
    <t>盾/箭筒</t>
  </si>
  <si>
    <t>头部</t>
  </si>
  <si>
    <t>衣服</t>
  </si>
  <si>
    <t>脚</t>
  </si>
  <si>
    <t>护腿属性1</t>
  </si>
  <si>
    <t>护腿属性2</t>
  </si>
  <si>
    <t>护手</t>
  </si>
  <si>
    <t>戒指属性1</t>
  </si>
  <si>
    <t>戒指属性2</t>
  </si>
  <si>
    <t>项链属性1</t>
  </si>
  <si>
    <t>项链属性2</t>
  </si>
  <si>
    <t>翅膀属性1</t>
  </si>
  <si>
    <t>翅膀属性2</t>
  </si>
  <si>
    <t>翅膀属性3</t>
  </si>
  <si>
    <t>需要材料的数量</t>
  </si>
  <si>
    <t>indexed</t>
  </si>
  <si>
    <t>装备类型</t>
  </si>
  <si>
    <t>护腿</t>
  </si>
  <si>
    <t>戒指</t>
  </si>
  <si>
    <t>项链</t>
  </si>
  <si>
    <t>翅膀</t>
  </si>
  <si>
    <t>物攻</t>
  </si>
  <si>
    <t>√</t>
  </si>
  <si>
    <t>单攻</t>
  </si>
  <si>
    <t>魔攻</t>
  </si>
  <si>
    <t>防御成功率</t>
  </si>
  <si>
    <t>防御力</t>
  </si>
  <si>
    <t>生命上限</t>
  </si>
  <si>
    <t>抗性</t>
  </si>
  <si>
    <t>增加伤害</t>
  </si>
  <si>
    <t>减少伤害</t>
  </si>
  <si>
    <t>速度</t>
  </si>
  <si>
    <t>移动速度</t>
  </si>
  <si>
    <t>双攻</t>
  </si>
  <si>
    <t>STRING</t>
    <phoneticPr fontId="3" type="noConversion"/>
  </si>
  <si>
    <t>主手武器</t>
    <phoneticPr fontId="4" type="noConversion"/>
  </si>
  <si>
    <t>副手武器</t>
    <phoneticPr fontId="4" type="noConversion"/>
  </si>
  <si>
    <t>头盔</t>
    <phoneticPr fontId="4" type="noConversion"/>
  </si>
  <si>
    <t>铠甲</t>
    <phoneticPr fontId="4" type="noConversion"/>
  </si>
  <si>
    <t>护手</t>
    <phoneticPr fontId="4" type="noConversion"/>
  </si>
  <si>
    <t>护腿</t>
    <phoneticPr fontId="4" type="noConversion"/>
  </si>
  <si>
    <t>战靴</t>
    <phoneticPr fontId="4" type="noConversion"/>
  </si>
  <si>
    <t>戒子</t>
    <phoneticPr fontId="4" type="noConversion"/>
  </si>
  <si>
    <t>项链</t>
    <phoneticPr fontId="4" type="noConversion"/>
  </si>
  <si>
    <t>护身符</t>
    <phoneticPr fontId="4" type="noConversion"/>
  </si>
  <si>
    <t>需要的银币</t>
    <phoneticPr fontId="3" type="noConversion"/>
  </si>
  <si>
    <t>需要材料ID1</t>
    <phoneticPr fontId="3" type="noConversion"/>
  </si>
  <si>
    <t>需要材料的数量</t>
    <phoneticPr fontId="3" type="noConversion"/>
  </si>
  <si>
    <t>需要材料ID2</t>
    <phoneticPr fontId="3" type="noConversion"/>
  </si>
  <si>
    <t>需要材料ID3</t>
    <phoneticPr fontId="3" type="noConversion"/>
  </si>
  <si>
    <t>7,1000,50|8,1000,50</t>
  </si>
  <si>
    <t>7,2000,100|8,2000,100</t>
  </si>
  <si>
    <t>7,3000,150|8,3000,150</t>
  </si>
  <si>
    <t>7,4500,200|8,4500,200</t>
  </si>
  <si>
    <t>7,6000,250|8,6000,250</t>
  </si>
  <si>
    <t>7,7500,300|8,7500,300</t>
  </si>
  <si>
    <t>7,9500,350|8,9500,350</t>
  </si>
  <si>
    <t>7,11500,400|8,11500,400</t>
  </si>
  <si>
    <t>7,13500,450|8,13500,450</t>
  </si>
  <si>
    <t>7,15500,500|8,15500,500</t>
  </si>
  <si>
    <t>7,18000,550|8,18000,550</t>
  </si>
  <si>
    <t>7,20500,600|8,20500,600</t>
  </si>
  <si>
    <t>7,23000,650|8,23000,650</t>
  </si>
  <si>
    <t>7,25500,700|8,25500,700</t>
  </si>
  <si>
    <t>7,28000,750|8,28000,750</t>
  </si>
  <si>
    <t>9,1000,50|10,1000,50|11,1000,500</t>
  </si>
  <si>
    <t>9,2000,100|10,2000,100|11,2000,1000</t>
  </si>
  <si>
    <t>9,3000,150|10,3000,150|11,3000,1500</t>
  </si>
  <si>
    <t>9,4500,200|10,4500,200|11,4500,2000</t>
  </si>
  <si>
    <t>9,6000,250|10,6000,250|11,6000,2500</t>
  </si>
  <si>
    <t>9,7500,300|10,7500,300|11,7500,3000</t>
  </si>
  <si>
    <t>9,9500,350|10,9500,350|11,9500,3500</t>
  </si>
  <si>
    <t>9,11500,400|10,11500,400|11,11500,4000</t>
  </si>
  <si>
    <t>9,13500,450|10,13500,450|11,13500,4500</t>
  </si>
  <si>
    <t>9,15500,500|10,15500,500|11,15500,5000</t>
  </si>
  <si>
    <t>9,18000,550|10,18000,550|11,18000,5500</t>
  </si>
  <si>
    <t>9,20500,600|10,20500,600|11,20500,6000</t>
  </si>
  <si>
    <t>9,23000,650|10,23000,650|11,23000,6500</t>
  </si>
  <si>
    <t>9,25500,700|10,25500,700|11,25500,7000</t>
  </si>
  <si>
    <t>9,28000,750|10,28000,750|11,28000,7500</t>
  </si>
  <si>
    <t>10,1000,50|11,1000,500</t>
  </si>
  <si>
    <t>10,2000,100|11,2000,1000</t>
  </si>
  <si>
    <t>10,3000,150|11,3000,1500</t>
  </si>
  <si>
    <t>10,4500,200|11,4500,2000</t>
  </si>
  <si>
    <t>10,6000,250|11,6000,2500</t>
  </si>
  <si>
    <t>10,7500,300|11,7500,3000</t>
  </si>
  <si>
    <t>10,9500,350|11,9500,3500</t>
  </si>
  <si>
    <t>10,11500,400|11,11500,4000</t>
  </si>
  <si>
    <t>10,13500,450|11,13500,4500</t>
  </si>
  <si>
    <t>10,15500,500|11,15500,5000</t>
  </si>
  <si>
    <t>9,1000,50|11,1000,500</t>
  </si>
  <si>
    <t>9,2000,100|11,2000,1000</t>
  </si>
  <si>
    <t>9,3000,150|11,3000,1500</t>
  </si>
  <si>
    <t>9,4500,200|11,4500,2000</t>
  </si>
  <si>
    <t>9,6000,250|11,6000,2500</t>
  </si>
  <si>
    <t>9,7500,300|11,7500,3000</t>
  </si>
  <si>
    <t>9,9500,350|11,9500,3500</t>
  </si>
  <si>
    <t>9,11500,400|11,11500,4000</t>
  </si>
  <si>
    <t>9,13500,450|11,13500,4500</t>
  </si>
  <si>
    <t>9,15500,500|11,15500,5000</t>
  </si>
  <si>
    <t>10,18000,550|11,18000,5500</t>
  </si>
  <si>
    <t>9,18000,550|11,18000,5500</t>
  </si>
  <si>
    <t>10,20500,600|11,20500,6000</t>
  </si>
  <si>
    <t>9,20500,600|11,20500,6000</t>
  </si>
  <si>
    <t>10,23000,650|11,23000,6500</t>
  </si>
  <si>
    <t>9,23000,650|11,23000,6500</t>
  </si>
  <si>
    <t>10,25500,700|11,25500,7000</t>
  </si>
  <si>
    <t>9,25500,700|11,25500,7000</t>
  </si>
  <si>
    <t>10,28000,750|11,28000,7500</t>
  </si>
  <si>
    <t>9,28000,750|11,28000,7500</t>
  </si>
  <si>
    <t>protectionid</t>
    <phoneticPr fontId="3" type="noConversion"/>
  </si>
  <si>
    <t>保护符ID</t>
    <phoneticPr fontId="3" type="noConversion"/>
  </si>
  <si>
    <t>protectionnum</t>
    <phoneticPr fontId="3" type="noConversion"/>
  </si>
  <si>
    <t>UINT32</t>
    <phoneticPr fontId="3" type="noConversion"/>
  </si>
  <si>
    <t>力量</t>
    <phoneticPr fontId="4" type="noConversion"/>
  </si>
  <si>
    <t>提升狂战的攻击力，略微提升所有职业的物理防御</t>
    <phoneticPr fontId="4" type="noConversion"/>
  </si>
  <si>
    <t>敏捷</t>
    <phoneticPr fontId="4" type="noConversion"/>
  </si>
  <si>
    <t>提升神射、影刺的攻击力，略微提升所有职业的闪避率</t>
    <phoneticPr fontId="4" type="noConversion"/>
  </si>
  <si>
    <t>智力</t>
    <phoneticPr fontId="4" type="noConversion"/>
  </si>
  <si>
    <t>提升天策法术攻击力，略微提升所有职业的法术防御</t>
    <phoneticPr fontId="4" type="noConversion"/>
  </si>
  <si>
    <t>体力</t>
    <phoneticPr fontId="4" type="noConversion"/>
  </si>
  <si>
    <t>提高所有职业的生命值</t>
    <phoneticPr fontId="4" type="noConversion"/>
  </si>
  <si>
    <t>攻击力</t>
    <phoneticPr fontId="4" type="noConversion"/>
  </si>
  <si>
    <t>物理及法术攻击</t>
    <phoneticPr fontId="4" type="noConversion"/>
  </si>
  <si>
    <t>防御力</t>
    <phoneticPr fontId="4" type="noConversion"/>
  </si>
  <si>
    <t>物理及法术防御</t>
    <phoneticPr fontId="4" type="noConversion"/>
  </si>
  <si>
    <t>物理攻击</t>
  </si>
  <si>
    <t>物理攻击力</t>
  </si>
  <si>
    <t>法术攻击</t>
  </si>
  <si>
    <t>法术攻击力</t>
  </si>
  <si>
    <t>物理防御</t>
  </si>
  <si>
    <t>物理防御力，计算伤害时需要转换为物理免伤率</t>
  </si>
  <si>
    <t>法术防御</t>
  </si>
  <si>
    <t>法术防御力，计算伤害时需要转换为法术免伤率</t>
  </si>
  <si>
    <t>最大生命</t>
    <phoneticPr fontId="4" type="noConversion"/>
  </si>
  <si>
    <t>生命为0角色死亡</t>
  </si>
  <si>
    <t>命中</t>
    <phoneticPr fontId="4" type="noConversion"/>
  </si>
  <si>
    <t>需要转换为命中率来进行具体命中率的计算</t>
    <phoneticPr fontId="4" type="noConversion"/>
  </si>
  <si>
    <t>闪避</t>
    <phoneticPr fontId="4" type="noConversion"/>
  </si>
  <si>
    <t>和命中值是对抗属性，需要转换为闪避率来进行最终的计算</t>
    <phoneticPr fontId="4" type="noConversion"/>
  </si>
  <si>
    <t>暴击</t>
    <phoneticPr fontId="4" type="noConversion"/>
  </si>
  <si>
    <t>需要转换为暴击率来进行具体暴击率的计算</t>
  </si>
  <si>
    <t>抗暴</t>
    <phoneticPr fontId="4" type="noConversion"/>
  </si>
  <si>
    <t>和暴击值是对抗属性，需要转换为抗暴率来进行最终的计算</t>
    <phoneticPr fontId="4" type="noConversion"/>
  </si>
  <si>
    <t>破防</t>
    <phoneticPr fontId="4" type="noConversion"/>
  </si>
  <si>
    <t>忽略对方双防的数量值。转换为破防率参与免伤率计算</t>
    <phoneticPr fontId="4" type="noConversion"/>
  </si>
  <si>
    <t>附加伤害</t>
    <phoneticPr fontId="4" type="noConversion"/>
  </si>
  <si>
    <t>在计算对人物生命的消减时，增加的量</t>
    <phoneticPr fontId="4" type="noConversion"/>
  </si>
  <si>
    <t>格挡伤害</t>
    <phoneticPr fontId="4" type="noConversion"/>
  </si>
  <si>
    <t>在计算对人物生命的消减时，减少的量</t>
    <phoneticPr fontId="4" type="noConversion"/>
  </si>
  <si>
    <t>物理免伤率</t>
  </si>
  <si>
    <t>计算公式：=物理防御/（（物理防御）+a），a物理免伤系数，最终物理免伤率=物理免伤率-破防率</t>
    <phoneticPr fontId="4" type="noConversion"/>
  </si>
  <si>
    <t>法术免伤率</t>
  </si>
  <si>
    <t>计算公式：=法术防御/（（法术防御）+b），b法术免伤系数，最终法术免伤率=法术免伤率-破防率</t>
    <phoneticPr fontId="4" type="noConversion"/>
  </si>
  <si>
    <t>命中率</t>
  </si>
  <si>
    <t>计算公式：=命中值/（命中值+e），e为命中系数，最终命中率=命中率-闪避率</t>
    <phoneticPr fontId="4" type="noConversion"/>
  </si>
  <si>
    <t>闪避率</t>
  </si>
  <si>
    <t>计算公式：=闪避值/（闪避值+f），f为闪避系数</t>
    <phoneticPr fontId="4" type="noConversion"/>
  </si>
  <si>
    <t>暴击率</t>
  </si>
  <si>
    <t>计算公式：=暴击值/（暴击值+c），c暴击系数，最终暴击率=暴击率-抗爆率</t>
    <phoneticPr fontId="4" type="noConversion"/>
  </si>
  <si>
    <t>抗暴率</t>
    <phoneticPr fontId="4" type="noConversion"/>
  </si>
  <si>
    <t>计算公式：抗暴值/（抗暴值+d），d为抗暴系数</t>
    <phoneticPr fontId="4" type="noConversion"/>
  </si>
  <si>
    <t>破防率</t>
    <phoneticPr fontId="4" type="noConversion"/>
  </si>
  <si>
    <t>计算公式：=破防值/（破防值+g），g为破防系数</t>
    <phoneticPr fontId="4" type="noConversion"/>
  </si>
  <si>
    <t>暴击伤害倍率</t>
  </si>
  <si>
    <t>一个百分率暴击时，伤害是非暴击状态下的X%倍</t>
    <phoneticPr fontId="4" type="noConversion"/>
  </si>
  <si>
    <t>控制抵抗率</t>
  </si>
  <si>
    <t>一个百分率，控制命中率-控制抵抗率=最终控制命中率</t>
  </si>
  <si>
    <t>攻击百分比</t>
    <phoneticPr fontId="4" type="noConversion"/>
  </si>
  <si>
    <t>攻击力数值的百分比</t>
    <phoneticPr fontId="4" type="noConversion"/>
  </si>
  <si>
    <t>最大血量百分比</t>
    <phoneticPr fontId="4" type="noConversion"/>
  </si>
  <si>
    <t>backlevel</t>
    <phoneticPr fontId="3" type="noConversion"/>
  </si>
</sst>
</file>

<file path=xl/styles.xml><?xml version="1.0" encoding="utf-8"?>
<styleSheet xmlns="http://schemas.openxmlformats.org/spreadsheetml/2006/main">
  <fonts count="12">
    <font>
      <sz val="11"/>
      <color indexed="8"/>
      <name val="宋体"/>
      <charset val="134"/>
    </font>
    <font>
      <sz val="9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0" xfId="1" applyFont="1" applyFill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>
      <alignment vertical="center"/>
    </xf>
  </cellXfs>
  <cellStyles count="2">
    <cellStyle name="常规" xfId="0" builtinId="0"/>
    <cellStyle name="常规 4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9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8" sqref="D8"/>
    </sheetView>
  </sheetViews>
  <sheetFormatPr defaultColWidth="9" defaultRowHeight="13.5"/>
  <cols>
    <col min="1" max="2" width="7.5" bestFit="1" customWidth="1"/>
    <col min="3" max="3" width="8.625" bestFit="1" customWidth="1"/>
    <col min="4" max="5" width="20.125" bestFit="1" customWidth="1"/>
    <col min="6" max="6" width="23" bestFit="1" customWidth="1"/>
    <col min="7" max="7" width="33" bestFit="1" customWidth="1"/>
    <col min="8" max="9" width="22" bestFit="1" customWidth="1"/>
    <col min="10" max="10" width="23" bestFit="1" customWidth="1"/>
    <col min="11" max="11" width="33" bestFit="1" customWidth="1"/>
    <col min="12" max="13" width="20.125" bestFit="1" customWidth="1"/>
    <col min="15" max="15" width="10.125" bestFit="1" customWidth="1"/>
    <col min="16" max="16" width="12.25" bestFit="1" customWidth="1"/>
    <col min="17" max="17" width="10.125" bestFit="1" customWidth="1"/>
    <col min="18" max="18" width="12.25" bestFit="1" customWidth="1"/>
    <col min="19" max="19" width="10.125" bestFit="1" customWidth="1"/>
    <col min="20" max="20" width="12.25" bestFit="1" customWidth="1"/>
    <col min="21" max="21" width="11.125" bestFit="1" customWidth="1"/>
    <col min="22" max="22" width="12.25" bestFit="1" customWidth="1"/>
  </cols>
  <sheetData>
    <row r="1" spans="1:22" s="1" customFormat="1" ht="14.25">
      <c r="A1" s="3" t="s">
        <v>0</v>
      </c>
      <c r="B1" s="3" t="s">
        <v>1</v>
      </c>
      <c r="C1" s="3" t="s">
        <v>203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12</v>
      </c>
      <c r="M1" s="3" t="s">
        <v>13</v>
      </c>
      <c r="N1" s="3" t="s">
        <v>24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142</v>
      </c>
      <c r="V1" s="3" t="s">
        <v>144</v>
      </c>
    </row>
    <row r="2" spans="1:22" s="1" customFormat="1" ht="14.25">
      <c r="A2" s="3" t="s">
        <v>25</v>
      </c>
      <c r="B2" s="3" t="s">
        <v>26</v>
      </c>
      <c r="C2" s="3" t="s">
        <v>25</v>
      </c>
      <c r="D2" s="3" t="s">
        <v>66</v>
      </c>
      <c r="E2" s="3" t="s">
        <v>66</v>
      </c>
      <c r="F2" s="3" t="s">
        <v>66</v>
      </c>
      <c r="G2" s="3" t="s">
        <v>66</v>
      </c>
      <c r="H2" s="3" t="s">
        <v>66</v>
      </c>
      <c r="I2" s="3" t="s">
        <v>66</v>
      </c>
      <c r="J2" s="3" t="s">
        <v>66</v>
      </c>
      <c r="K2" s="3" t="s">
        <v>66</v>
      </c>
      <c r="L2" s="3" t="s">
        <v>66</v>
      </c>
      <c r="M2" s="3" t="s">
        <v>66</v>
      </c>
      <c r="N2" s="3" t="s">
        <v>26</v>
      </c>
      <c r="O2" s="3" t="s">
        <v>27</v>
      </c>
      <c r="P2" s="3" t="s">
        <v>26</v>
      </c>
      <c r="Q2" s="3" t="s">
        <v>27</v>
      </c>
      <c r="R2" s="3" t="s">
        <v>26</v>
      </c>
      <c r="S2" s="3" t="s">
        <v>27</v>
      </c>
      <c r="T2" s="3" t="s">
        <v>26</v>
      </c>
      <c r="U2" s="3" t="s">
        <v>145</v>
      </c>
      <c r="V2" s="3" t="s">
        <v>26</v>
      </c>
    </row>
    <row r="3" spans="1:22" s="1" customFormat="1" ht="14.25">
      <c r="A3" s="3" t="s">
        <v>28</v>
      </c>
      <c r="B3" s="3" t="s">
        <v>29</v>
      </c>
      <c r="C3" s="3" t="s">
        <v>30</v>
      </c>
      <c r="D3" s="3" t="s">
        <v>67</v>
      </c>
      <c r="E3" s="3" t="s">
        <v>68</v>
      </c>
      <c r="F3" s="3" t="s">
        <v>69</v>
      </c>
      <c r="G3" s="3" t="s">
        <v>70</v>
      </c>
      <c r="H3" s="3" t="s">
        <v>71</v>
      </c>
      <c r="I3" s="3" t="s">
        <v>72</v>
      </c>
      <c r="J3" s="3" t="s">
        <v>73</v>
      </c>
      <c r="K3" s="3" t="s">
        <v>74</v>
      </c>
      <c r="L3" s="3" t="s">
        <v>75</v>
      </c>
      <c r="M3" s="3" t="s">
        <v>76</v>
      </c>
      <c r="N3" s="3" t="s">
        <v>77</v>
      </c>
      <c r="O3" s="3" t="s">
        <v>78</v>
      </c>
      <c r="P3" s="3" t="s">
        <v>79</v>
      </c>
      <c r="Q3" s="3" t="s">
        <v>80</v>
      </c>
      <c r="R3" s="3" t="s">
        <v>46</v>
      </c>
      <c r="S3" s="3" t="s">
        <v>81</v>
      </c>
      <c r="T3" s="3" t="s">
        <v>46</v>
      </c>
      <c r="U3" s="3" t="s">
        <v>143</v>
      </c>
      <c r="V3" s="3" t="s">
        <v>46</v>
      </c>
    </row>
    <row r="4" spans="1:22" s="1" customFormat="1" ht="14.25">
      <c r="A4" s="4" t="s">
        <v>47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2" s="1" customFormat="1" ht="14.25">
      <c r="A5" s="4">
        <v>1</v>
      </c>
      <c r="B5" s="4">
        <v>10000</v>
      </c>
      <c r="C5" s="4">
        <v>0</v>
      </c>
      <c r="D5" s="4" t="s">
        <v>82</v>
      </c>
      <c r="E5" s="4" t="s">
        <v>82</v>
      </c>
      <c r="F5" s="4" t="s">
        <v>112</v>
      </c>
      <c r="G5" s="4" t="s">
        <v>97</v>
      </c>
      <c r="H5" s="4" t="s">
        <v>122</v>
      </c>
      <c r="I5" s="4" t="s">
        <v>122</v>
      </c>
      <c r="J5" s="4" t="s">
        <v>112</v>
      </c>
      <c r="K5" s="4" t="s">
        <v>97</v>
      </c>
      <c r="L5" s="4" t="s">
        <v>82</v>
      </c>
      <c r="M5" s="4" t="s">
        <v>82</v>
      </c>
      <c r="N5" s="4">
        <v>1000</v>
      </c>
      <c r="O5" s="4">
        <v>105</v>
      </c>
      <c r="P5" s="4">
        <v>1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</row>
    <row r="6" spans="1:22" s="1" customFormat="1" ht="14.25">
      <c r="A6" s="4">
        <v>2</v>
      </c>
      <c r="B6" s="4">
        <v>10000</v>
      </c>
      <c r="C6" s="4">
        <v>0</v>
      </c>
      <c r="D6" s="4" t="s">
        <v>83</v>
      </c>
      <c r="E6" s="4" t="s">
        <v>83</v>
      </c>
      <c r="F6" s="4" t="s">
        <v>113</v>
      </c>
      <c r="G6" s="4" t="s">
        <v>98</v>
      </c>
      <c r="H6" s="4" t="s">
        <v>123</v>
      </c>
      <c r="I6" s="4" t="s">
        <v>123</v>
      </c>
      <c r="J6" s="4" t="s">
        <v>113</v>
      </c>
      <c r="K6" s="4" t="s">
        <v>98</v>
      </c>
      <c r="L6" s="4" t="s">
        <v>83</v>
      </c>
      <c r="M6" s="4" t="s">
        <v>83</v>
      </c>
      <c r="N6" s="4">
        <v>2000</v>
      </c>
      <c r="O6" s="4">
        <v>105</v>
      </c>
      <c r="P6" s="4">
        <v>2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</row>
    <row r="7" spans="1:22" s="1" customFormat="1" ht="14.25">
      <c r="A7" s="4">
        <v>3</v>
      </c>
      <c r="B7" s="4">
        <v>10000</v>
      </c>
      <c r="C7" s="4">
        <v>0</v>
      </c>
      <c r="D7" s="4" t="s">
        <v>84</v>
      </c>
      <c r="E7" s="4" t="s">
        <v>84</v>
      </c>
      <c r="F7" s="4" t="s">
        <v>114</v>
      </c>
      <c r="G7" s="4" t="s">
        <v>99</v>
      </c>
      <c r="H7" s="4" t="s">
        <v>124</v>
      </c>
      <c r="I7" s="4" t="s">
        <v>124</v>
      </c>
      <c r="J7" s="4" t="s">
        <v>114</v>
      </c>
      <c r="K7" s="4" t="s">
        <v>99</v>
      </c>
      <c r="L7" s="4" t="s">
        <v>84</v>
      </c>
      <c r="M7" s="4" t="s">
        <v>84</v>
      </c>
      <c r="N7" s="4">
        <v>3000</v>
      </c>
      <c r="O7" s="4">
        <v>105</v>
      </c>
      <c r="P7" s="4">
        <v>3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</row>
    <row r="8" spans="1:22" s="1" customFormat="1" ht="14.25">
      <c r="A8" s="4">
        <v>4</v>
      </c>
      <c r="B8" s="4">
        <v>10000</v>
      </c>
      <c r="C8" s="4">
        <v>0</v>
      </c>
      <c r="D8" s="4" t="s">
        <v>85</v>
      </c>
      <c r="E8" s="4" t="s">
        <v>85</v>
      </c>
      <c r="F8" s="4" t="s">
        <v>115</v>
      </c>
      <c r="G8" s="4" t="s">
        <v>100</v>
      </c>
      <c r="H8" s="4" t="s">
        <v>125</v>
      </c>
      <c r="I8" s="4" t="s">
        <v>125</v>
      </c>
      <c r="J8" s="4" t="s">
        <v>115</v>
      </c>
      <c r="K8" s="4" t="s">
        <v>100</v>
      </c>
      <c r="L8" s="4" t="s">
        <v>85</v>
      </c>
      <c r="M8" s="4" t="s">
        <v>85</v>
      </c>
      <c r="N8" s="4">
        <v>4000</v>
      </c>
      <c r="O8" s="4">
        <v>105</v>
      </c>
      <c r="P8" s="4">
        <v>4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</row>
    <row r="9" spans="1:22" s="1" customFormat="1" ht="14.25">
      <c r="A9" s="4">
        <v>5</v>
      </c>
      <c r="B9" s="4">
        <v>10000</v>
      </c>
      <c r="C9" s="4">
        <v>0</v>
      </c>
      <c r="D9" s="4" t="s">
        <v>86</v>
      </c>
      <c r="E9" s="4" t="s">
        <v>86</v>
      </c>
      <c r="F9" s="4" t="s">
        <v>116</v>
      </c>
      <c r="G9" s="4" t="s">
        <v>101</v>
      </c>
      <c r="H9" s="4" t="s">
        <v>126</v>
      </c>
      <c r="I9" s="4" t="s">
        <v>126</v>
      </c>
      <c r="J9" s="4" t="s">
        <v>116</v>
      </c>
      <c r="K9" s="4" t="s">
        <v>101</v>
      </c>
      <c r="L9" s="4" t="s">
        <v>86</v>
      </c>
      <c r="M9" s="4" t="s">
        <v>86</v>
      </c>
      <c r="N9" s="4">
        <v>5000</v>
      </c>
      <c r="O9" s="4">
        <v>105</v>
      </c>
      <c r="P9" s="4">
        <v>5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</row>
    <row r="10" spans="1:22" s="1" customFormat="1" ht="14.25">
      <c r="A10" s="4">
        <v>6</v>
      </c>
      <c r="B10" s="4">
        <v>5000</v>
      </c>
      <c r="C10" s="4">
        <v>0</v>
      </c>
      <c r="D10" s="4" t="s">
        <v>87</v>
      </c>
      <c r="E10" s="4" t="s">
        <v>87</v>
      </c>
      <c r="F10" s="4" t="s">
        <v>117</v>
      </c>
      <c r="G10" s="4" t="s">
        <v>102</v>
      </c>
      <c r="H10" s="4" t="s">
        <v>127</v>
      </c>
      <c r="I10" s="4" t="s">
        <v>127</v>
      </c>
      <c r="J10" s="4" t="s">
        <v>117</v>
      </c>
      <c r="K10" s="4" t="s">
        <v>102</v>
      </c>
      <c r="L10" s="4" t="s">
        <v>87</v>
      </c>
      <c r="M10" s="4" t="s">
        <v>87</v>
      </c>
      <c r="N10" s="4">
        <v>10000</v>
      </c>
      <c r="O10" s="4">
        <v>105</v>
      </c>
      <c r="P10" s="4">
        <v>10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</row>
    <row r="11" spans="1:22" s="1" customFormat="1" ht="16.5">
      <c r="A11" s="4">
        <v>7</v>
      </c>
      <c r="B11" s="4">
        <v>5000</v>
      </c>
      <c r="C11" s="4">
        <v>5</v>
      </c>
      <c r="D11" s="4" t="s">
        <v>88</v>
      </c>
      <c r="E11" s="4" t="s">
        <v>88</v>
      </c>
      <c r="F11" s="4" t="s">
        <v>118</v>
      </c>
      <c r="G11" s="4" t="s">
        <v>103</v>
      </c>
      <c r="H11" s="4" t="s">
        <v>128</v>
      </c>
      <c r="I11" s="4" t="s">
        <v>128</v>
      </c>
      <c r="J11" s="4" t="s">
        <v>118</v>
      </c>
      <c r="K11" s="4" t="s">
        <v>103</v>
      </c>
      <c r="L11" s="4" t="s">
        <v>88</v>
      </c>
      <c r="M11" s="4" t="s">
        <v>88</v>
      </c>
      <c r="N11" s="4">
        <v>15000</v>
      </c>
      <c r="O11" s="4">
        <v>105</v>
      </c>
      <c r="P11" s="4">
        <v>15</v>
      </c>
      <c r="Q11" s="4">
        <v>106</v>
      </c>
      <c r="R11" s="4">
        <v>5</v>
      </c>
      <c r="S11" s="4">
        <v>0</v>
      </c>
      <c r="T11" s="4">
        <v>0</v>
      </c>
      <c r="U11" s="4">
        <v>108</v>
      </c>
      <c r="V11" s="5">
        <v>1</v>
      </c>
    </row>
    <row r="12" spans="1:22" s="1" customFormat="1" ht="16.5">
      <c r="A12" s="4">
        <v>8</v>
      </c>
      <c r="B12" s="4">
        <v>5000</v>
      </c>
      <c r="C12" s="4">
        <v>6</v>
      </c>
      <c r="D12" s="4" t="s">
        <v>89</v>
      </c>
      <c r="E12" s="4" t="s">
        <v>89</v>
      </c>
      <c r="F12" s="4" t="s">
        <v>119</v>
      </c>
      <c r="G12" s="4" t="s">
        <v>104</v>
      </c>
      <c r="H12" s="4" t="s">
        <v>129</v>
      </c>
      <c r="I12" s="4" t="s">
        <v>129</v>
      </c>
      <c r="J12" s="4" t="s">
        <v>119</v>
      </c>
      <c r="K12" s="4" t="s">
        <v>104</v>
      </c>
      <c r="L12" s="4" t="s">
        <v>89</v>
      </c>
      <c r="M12" s="4" t="s">
        <v>89</v>
      </c>
      <c r="N12" s="4">
        <v>20000</v>
      </c>
      <c r="O12" s="4">
        <v>105</v>
      </c>
      <c r="P12" s="4">
        <v>20</v>
      </c>
      <c r="Q12" s="4">
        <v>106</v>
      </c>
      <c r="R12" s="4">
        <v>10</v>
      </c>
      <c r="S12" s="4">
        <v>0</v>
      </c>
      <c r="T12" s="4">
        <v>0</v>
      </c>
      <c r="U12" s="4">
        <v>108</v>
      </c>
      <c r="V12" s="5">
        <v>2</v>
      </c>
    </row>
    <row r="13" spans="1:22" s="1" customFormat="1" ht="16.5">
      <c r="A13" s="4">
        <v>9</v>
      </c>
      <c r="B13" s="4">
        <v>5000</v>
      </c>
      <c r="C13" s="4">
        <v>7</v>
      </c>
      <c r="D13" s="4" t="s">
        <v>90</v>
      </c>
      <c r="E13" s="4" t="s">
        <v>90</v>
      </c>
      <c r="F13" s="4" t="s">
        <v>120</v>
      </c>
      <c r="G13" s="4" t="s">
        <v>105</v>
      </c>
      <c r="H13" s="4" t="s">
        <v>130</v>
      </c>
      <c r="I13" s="4" t="s">
        <v>130</v>
      </c>
      <c r="J13" s="4" t="s">
        <v>120</v>
      </c>
      <c r="K13" s="4" t="s">
        <v>105</v>
      </c>
      <c r="L13" s="4" t="s">
        <v>90</v>
      </c>
      <c r="M13" s="4" t="s">
        <v>90</v>
      </c>
      <c r="N13" s="4">
        <v>25000</v>
      </c>
      <c r="O13" s="4">
        <v>105</v>
      </c>
      <c r="P13" s="4">
        <v>25</v>
      </c>
      <c r="Q13" s="4">
        <v>106</v>
      </c>
      <c r="R13" s="4">
        <v>15</v>
      </c>
      <c r="S13" s="4">
        <v>0</v>
      </c>
      <c r="T13" s="4">
        <v>0</v>
      </c>
      <c r="U13" s="4">
        <v>108</v>
      </c>
      <c r="V13" s="5">
        <v>3</v>
      </c>
    </row>
    <row r="14" spans="1:22" s="1" customFormat="1" ht="16.5">
      <c r="A14" s="4">
        <v>10</v>
      </c>
      <c r="B14" s="4">
        <v>5000</v>
      </c>
      <c r="C14" s="4">
        <v>8</v>
      </c>
      <c r="D14" s="4" t="s">
        <v>91</v>
      </c>
      <c r="E14" s="4" t="s">
        <v>91</v>
      </c>
      <c r="F14" s="4" t="s">
        <v>121</v>
      </c>
      <c r="G14" s="4" t="s">
        <v>106</v>
      </c>
      <c r="H14" s="4" t="s">
        <v>131</v>
      </c>
      <c r="I14" s="4" t="s">
        <v>131</v>
      </c>
      <c r="J14" s="4" t="s">
        <v>121</v>
      </c>
      <c r="K14" s="4" t="s">
        <v>106</v>
      </c>
      <c r="L14" s="4" t="s">
        <v>91</v>
      </c>
      <c r="M14" s="4" t="s">
        <v>91</v>
      </c>
      <c r="N14" s="4">
        <v>30000</v>
      </c>
      <c r="O14" s="4">
        <v>105</v>
      </c>
      <c r="P14" s="4">
        <v>30</v>
      </c>
      <c r="Q14" s="4">
        <v>106</v>
      </c>
      <c r="R14" s="4">
        <v>20</v>
      </c>
      <c r="S14" s="4">
        <v>0</v>
      </c>
      <c r="T14" s="4">
        <v>0</v>
      </c>
      <c r="U14" s="4">
        <v>108</v>
      </c>
      <c r="V14" s="5">
        <v>4</v>
      </c>
    </row>
    <row r="15" spans="1:22" s="1" customFormat="1" ht="16.5">
      <c r="A15" s="4">
        <v>11</v>
      </c>
      <c r="B15" s="4">
        <v>5000</v>
      </c>
      <c r="C15" s="4">
        <v>9</v>
      </c>
      <c r="D15" s="4" t="s">
        <v>92</v>
      </c>
      <c r="E15" s="4" t="s">
        <v>92</v>
      </c>
      <c r="F15" s="4" t="s">
        <v>132</v>
      </c>
      <c r="G15" s="4" t="s">
        <v>107</v>
      </c>
      <c r="H15" s="4" t="s">
        <v>133</v>
      </c>
      <c r="I15" s="4" t="s">
        <v>133</v>
      </c>
      <c r="J15" s="4" t="s">
        <v>132</v>
      </c>
      <c r="K15" s="4" t="s">
        <v>107</v>
      </c>
      <c r="L15" s="4" t="s">
        <v>92</v>
      </c>
      <c r="M15" s="4" t="s">
        <v>92</v>
      </c>
      <c r="N15" s="4">
        <v>35000</v>
      </c>
      <c r="O15" s="4">
        <v>105</v>
      </c>
      <c r="P15" s="4">
        <v>35</v>
      </c>
      <c r="Q15" s="4">
        <v>106</v>
      </c>
      <c r="R15" s="4">
        <v>25</v>
      </c>
      <c r="S15" s="4">
        <v>107</v>
      </c>
      <c r="T15" s="4">
        <v>20</v>
      </c>
      <c r="U15" s="4">
        <v>108</v>
      </c>
      <c r="V15" s="5">
        <v>5</v>
      </c>
    </row>
    <row r="16" spans="1:22" s="1" customFormat="1" ht="16.5">
      <c r="A16" s="4">
        <v>12</v>
      </c>
      <c r="B16" s="4">
        <f>B15-500</f>
        <v>4500</v>
      </c>
      <c r="C16" s="4">
        <v>10</v>
      </c>
      <c r="D16" s="4" t="s">
        <v>93</v>
      </c>
      <c r="E16" s="4" t="s">
        <v>93</v>
      </c>
      <c r="F16" s="4" t="s">
        <v>134</v>
      </c>
      <c r="G16" s="4" t="s">
        <v>108</v>
      </c>
      <c r="H16" s="4" t="s">
        <v>135</v>
      </c>
      <c r="I16" s="4" t="s">
        <v>135</v>
      </c>
      <c r="J16" s="4" t="s">
        <v>134</v>
      </c>
      <c r="K16" s="4" t="s">
        <v>108</v>
      </c>
      <c r="L16" s="4" t="s">
        <v>93</v>
      </c>
      <c r="M16" s="4" t="s">
        <v>93</v>
      </c>
      <c r="N16" s="4">
        <v>40000</v>
      </c>
      <c r="O16" s="4">
        <v>105</v>
      </c>
      <c r="P16" s="4">
        <v>40</v>
      </c>
      <c r="Q16" s="4">
        <v>106</v>
      </c>
      <c r="R16" s="4">
        <v>30</v>
      </c>
      <c r="S16" s="4">
        <v>107</v>
      </c>
      <c r="T16" s="4">
        <v>30</v>
      </c>
      <c r="U16" s="4">
        <v>108</v>
      </c>
      <c r="V16" s="5">
        <v>6</v>
      </c>
    </row>
    <row r="17" spans="1:22" s="1" customFormat="1" ht="16.5">
      <c r="A17" s="4">
        <v>13</v>
      </c>
      <c r="B17" s="4">
        <f t="shared" ref="B17" si="0">B16-500</f>
        <v>4000</v>
      </c>
      <c r="C17" s="4">
        <v>11</v>
      </c>
      <c r="D17" s="4" t="s">
        <v>94</v>
      </c>
      <c r="E17" s="4" t="s">
        <v>94</v>
      </c>
      <c r="F17" s="4" t="s">
        <v>136</v>
      </c>
      <c r="G17" s="4" t="s">
        <v>109</v>
      </c>
      <c r="H17" s="4" t="s">
        <v>137</v>
      </c>
      <c r="I17" s="4" t="s">
        <v>137</v>
      </c>
      <c r="J17" s="4" t="s">
        <v>136</v>
      </c>
      <c r="K17" s="4" t="s">
        <v>109</v>
      </c>
      <c r="L17" s="4" t="s">
        <v>94</v>
      </c>
      <c r="M17" s="4" t="s">
        <v>94</v>
      </c>
      <c r="N17" s="4">
        <v>45000</v>
      </c>
      <c r="O17" s="4">
        <v>105</v>
      </c>
      <c r="P17" s="4">
        <v>45</v>
      </c>
      <c r="Q17" s="4">
        <v>106</v>
      </c>
      <c r="R17" s="4">
        <v>35</v>
      </c>
      <c r="S17" s="4">
        <v>107</v>
      </c>
      <c r="T17" s="4">
        <v>40</v>
      </c>
      <c r="U17" s="4">
        <v>108</v>
      </c>
      <c r="V17" s="5">
        <v>8</v>
      </c>
    </row>
    <row r="18" spans="1:22" s="1" customFormat="1" ht="16.5">
      <c r="A18" s="4">
        <v>14</v>
      </c>
      <c r="B18" s="4">
        <f>B17-500</f>
        <v>3500</v>
      </c>
      <c r="C18" s="4">
        <v>12</v>
      </c>
      <c r="D18" s="4" t="s">
        <v>95</v>
      </c>
      <c r="E18" s="4" t="s">
        <v>95</v>
      </c>
      <c r="F18" s="4" t="s">
        <v>138</v>
      </c>
      <c r="G18" s="4" t="s">
        <v>110</v>
      </c>
      <c r="H18" s="4" t="s">
        <v>139</v>
      </c>
      <c r="I18" s="4" t="s">
        <v>139</v>
      </c>
      <c r="J18" s="4" t="s">
        <v>138</v>
      </c>
      <c r="K18" s="4" t="s">
        <v>110</v>
      </c>
      <c r="L18" s="4" t="s">
        <v>95</v>
      </c>
      <c r="M18" s="4" t="s">
        <v>95</v>
      </c>
      <c r="N18" s="4">
        <v>50000</v>
      </c>
      <c r="O18" s="4">
        <v>105</v>
      </c>
      <c r="P18" s="4">
        <v>50</v>
      </c>
      <c r="Q18" s="4">
        <v>106</v>
      </c>
      <c r="R18" s="4">
        <v>40</v>
      </c>
      <c r="S18" s="4">
        <v>107</v>
      </c>
      <c r="T18" s="4">
        <v>50</v>
      </c>
      <c r="U18" s="4">
        <v>108</v>
      </c>
      <c r="V18" s="5">
        <v>10</v>
      </c>
    </row>
    <row r="19" spans="1:22" s="1" customFormat="1" ht="16.5">
      <c r="A19" s="4">
        <v>15</v>
      </c>
      <c r="B19" s="4">
        <f>B18-500</f>
        <v>3000</v>
      </c>
      <c r="C19" s="4">
        <v>13</v>
      </c>
      <c r="D19" s="4" t="s">
        <v>96</v>
      </c>
      <c r="E19" s="4" t="s">
        <v>96</v>
      </c>
      <c r="F19" s="4" t="s">
        <v>140</v>
      </c>
      <c r="G19" s="4" t="s">
        <v>111</v>
      </c>
      <c r="H19" s="4" t="s">
        <v>141</v>
      </c>
      <c r="I19" s="4" t="s">
        <v>141</v>
      </c>
      <c r="J19" s="4" t="s">
        <v>140</v>
      </c>
      <c r="K19" s="4" t="s">
        <v>111</v>
      </c>
      <c r="L19" s="4" t="s">
        <v>96</v>
      </c>
      <c r="M19" s="4" t="s">
        <v>96</v>
      </c>
      <c r="N19" s="4">
        <v>60000</v>
      </c>
      <c r="O19" s="4">
        <v>105</v>
      </c>
      <c r="P19" s="4">
        <v>60</v>
      </c>
      <c r="Q19" s="4">
        <v>106</v>
      </c>
      <c r="R19" s="4">
        <v>50</v>
      </c>
      <c r="S19" s="4">
        <v>107</v>
      </c>
      <c r="T19" s="4">
        <v>60</v>
      </c>
      <c r="U19" s="4">
        <v>108</v>
      </c>
      <c r="V19" s="5">
        <v>12</v>
      </c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D30"/>
  <sheetViews>
    <sheetView workbookViewId="0">
      <selection activeCell="F12" sqref="F12"/>
    </sheetView>
  </sheetViews>
  <sheetFormatPr defaultColWidth="9" defaultRowHeight="13.5"/>
  <cols>
    <col min="3" max="3" width="13.125" bestFit="1" customWidth="1"/>
    <col min="4" max="4" width="80.75" bestFit="1" customWidth="1"/>
  </cols>
  <sheetData>
    <row r="2" spans="2:4" ht="16.5">
      <c r="B2" s="6">
        <v>1</v>
      </c>
      <c r="C2" s="5" t="s">
        <v>146</v>
      </c>
      <c r="D2" s="5" t="s">
        <v>147</v>
      </c>
    </row>
    <row r="3" spans="2:4" ht="16.5">
      <c r="B3" s="6">
        <v>2</v>
      </c>
      <c r="C3" s="5" t="s">
        <v>148</v>
      </c>
      <c r="D3" s="5" t="s">
        <v>149</v>
      </c>
    </row>
    <row r="4" spans="2:4" ht="16.5">
      <c r="B4" s="6">
        <v>3</v>
      </c>
      <c r="C4" s="5" t="s">
        <v>150</v>
      </c>
      <c r="D4" s="5" t="s">
        <v>151</v>
      </c>
    </row>
    <row r="5" spans="2:4" ht="16.5">
      <c r="B5" s="6">
        <v>4</v>
      </c>
      <c r="C5" s="5" t="s">
        <v>152</v>
      </c>
      <c r="D5" s="5" t="s">
        <v>153</v>
      </c>
    </row>
    <row r="6" spans="2:4" ht="16.5">
      <c r="B6" s="6">
        <v>5</v>
      </c>
      <c r="C6" s="5" t="s">
        <v>154</v>
      </c>
      <c r="D6" s="5" t="s">
        <v>155</v>
      </c>
    </row>
    <row r="7" spans="2:4" ht="16.5">
      <c r="B7" s="6">
        <v>6</v>
      </c>
      <c r="C7" s="5" t="s">
        <v>156</v>
      </c>
      <c r="D7" s="5" t="s">
        <v>157</v>
      </c>
    </row>
    <row r="8" spans="2:4" ht="16.5">
      <c r="B8" s="6">
        <v>7</v>
      </c>
      <c r="C8" s="5" t="s">
        <v>158</v>
      </c>
      <c r="D8" s="5" t="s">
        <v>159</v>
      </c>
    </row>
    <row r="9" spans="2:4" ht="16.5">
      <c r="B9" s="6">
        <v>8</v>
      </c>
      <c r="C9" s="5" t="s">
        <v>160</v>
      </c>
      <c r="D9" s="5" t="s">
        <v>161</v>
      </c>
    </row>
    <row r="10" spans="2:4" ht="16.5">
      <c r="B10" s="6">
        <v>9</v>
      </c>
      <c r="C10" s="5" t="s">
        <v>162</v>
      </c>
      <c r="D10" s="5" t="s">
        <v>163</v>
      </c>
    </row>
    <row r="11" spans="2:4" ht="16.5">
      <c r="B11" s="6">
        <v>10</v>
      </c>
      <c r="C11" s="5" t="s">
        <v>164</v>
      </c>
      <c r="D11" s="5" t="s">
        <v>165</v>
      </c>
    </row>
    <row r="12" spans="2:4" ht="16.5">
      <c r="B12" s="6">
        <v>11</v>
      </c>
      <c r="C12" s="5" t="s">
        <v>166</v>
      </c>
      <c r="D12" s="5" t="s">
        <v>167</v>
      </c>
    </row>
    <row r="13" spans="2:4" ht="16.5">
      <c r="B13" s="6">
        <v>12</v>
      </c>
      <c r="C13" s="5" t="s">
        <v>168</v>
      </c>
      <c r="D13" s="5" t="s">
        <v>169</v>
      </c>
    </row>
    <row r="14" spans="2:4" ht="16.5">
      <c r="B14" s="6">
        <v>13</v>
      </c>
      <c r="C14" s="5" t="s">
        <v>170</v>
      </c>
      <c r="D14" s="5" t="s">
        <v>171</v>
      </c>
    </row>
    <row r="15" spans="2:4" ht="16.5">
      <c r="B15" s="6">
        <v>14</v>
      </c>
      <c r="C15" s="5" t="s">
        <v>172</v>
      </c>
      <c r="D15" s="5" t="s">
        <v>173</v>
      </c>
    </row>
    <row r="16" spans="2:4" ht="16.5">
      <c r="B16" s="6">
        <v>15</v>
      </c>
      <c r="C16" s="5" t="s">
        <v>174</v>
      </c>
      <c r="D16" s="5" t="s">
        <v>175</v>
      </c>
    </row>
    <row r="17" spans="2:4" ht="16.5">
      <c r="B17" s="6">
        <v>16</v>
      </c>
      <c r="C17" s="5" t="s">
        <v>176</v>
      </c>
      <c r="D17" s="5" t="s">
        <v>177</v>
      </c>
    </row>
    <row r="18" spans="2:4" ht="16.5">
      <c r="B18" s="6">
        <v>17</v>
      </c>
      <c r="C18" s="5" t="s">
        <v>178</v>
      </c>
      <c r="D18" s="5" t="s">
        <v>179</v>
      </c>
    </row>
    <row r="19" spans="2:4" ht="16.5">
      <c r="B19" s="6">
        <v>18</v>
      </c>
      <c r="C19" s="5" t="s">
        <v>180</v>
      </c>
      <c r="D19" s="5" t="s">
        <v>181</v>
      </c>
    </row>
    <row r="20" spans="2:4" ht="16.5">
      <c r="B20" s="6">
        <v>19</v>
      </c>
      <c r="C20" s="5" t="s">
        <v>182</v>
      </c>
      <c r="D20" s="5" t="s">
        <v>183</v>
      </c>
    </row>
    <row r="21" spans="2:4" ht="16.5">
      <c r="B21" s="6">
        <v>20</v>
      </c>
      <c r="C21" s="5" t="s">
        <v>184</v>
      </c>
      <c r="D21" s="5" t="s">
        <v>185</v>
      </c>
    </row>
    <row r="22" spans="2:4" ht="16.5">
      <c r="B22" s="6">
        <v>21</v>
      </c>
      <c r="C22" s="5" t="s">
        <v>186</v>
      </c>
      <c r="D22" s="5" t="s">
        <v>187</v>
      </c>
    </row>
    <row r="23" spans="2:4" ht="16.5">
      <c r="B23" s="6">
        <v>22</v>
      </c>
      <c r="C23" s="5" t="s">
        <v>188</v>
      </c>
      <c r="D23" s="5" t="s">
        <v>189</v>
      </c>
    </row>
    <row r="24" spans="2:4" ht="16.5">
      <c r="B24" s="6">
        <v>23</v>
      </c>
      <c r="C24" s="5" t="s">
        <v>190</v>
      </c>
      <c r="D24" s="5" t="s">
        <v>191</v>
      </c>
    </row>
    <row r="25" spans="2:4" ht="16.5">
      <c r="B25" s="6">
        <v>24</v>
      </c>
      <c r="C25" s="5" t="s">
        <v>192</v>
      </c>
      <c r="D25" s="5" t="s">
        <v>193</v>
      </c>
    </row>
    <row r="26" spans="2:4" ht="16.5">
      <c r="B26" s="6">
        <v>25</v>
      </c>
      <c r="C26" s="5" t="s">
        <v>194</v>
      </c>
      <c r="D26" s="5" t="s">
        <v>195</v>
      </c>
    </row>
    <row r="27" spans="2:4" ht="16.5">
      <c r="B27" s="6">
        <v>26</v>
      </c>
      <c r="C27" s="5" t="s">
        <v>196</v>
      </c>
      <c r="D27" s="5" t="s">
        <v>197</v>
      </c>
    </row>
    <row r="28" spans="2:4" ht="16.5">
      <c r="B28" s="6">
        <v>27</v>
      </c>
      <c r="C28" s="5" t="s">
        <v>198</v>
      </c>
      <c r="D28" s="5" t="s">
        <v>199</v>
      </c>
    </row>
    <row r="29" spans="2:4" ht="16.5">
      <c r="B29" s="6">
        <v>28</v>
      </c>
      <c r="C29" s="5" t="s">
        <v>200</v>
      </c>
      <c r="D29" s="5" t="s">
        <v>201</v>
      </c>
    </row>
    <row r="30" spans="2:4" ht="16.5">
      <c r="B30" s="6">
        <v>29</v>
      </c>
      <c r="C30" s="5" t="s">
        <v>202</v>
      </c>
      <c r="D30" s="5" t="s">
        <v>202</v>
      </c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B6:Q23"/>
  <sheetViews>
    <sheetView workbookViewId="0">
      <selection activeCell="C45" sqref="C45"/>
    </sheetView>
  </sheetViews>
  <sheetFormatPr defaultColWidth="9" defaultRowHeight="13.5"/>
  <cols>
    <col min="7" max="7" width="10.75" customWidth="1"/>
  </cols>
  <sheetData>
    <row r="6" spans="2:17">
      <c r="B6" s="1" t="s">
        <v>0</v>
      </c>
      <c r="C6" s="1" t="s">
        <v>28</v>
      </c>
      <c r="G6" s="2" t="s">
        <v>48</v>
      </c>
      <c r="H6" s="2" t="s">
        <v>31</v>
      </c>
      <c r="I6" s="2" t="s">
        <v>32</v>
      </c>
      <c r="J6" s="2" t="s">
        <v>33</v>
      </c>
      <c r="K6" s="2" t="s">
        <v>34</v>
      </c>
      <c r="L6" s="2" t="s">
        <v>35</v>
      </c>
      <c r="M6" s="2" t="s">
        <v>49</v>
      </c>
      <c r="N6" s="2" t="s">
        <v>38</v>
      </c>
      <c r="O6" s="2" t="s">
        <v>50</v>
      </c>
      <c r="P6" s="2" t="s">
        <v>51</v>
      </c>
      <c r="Q6" s="2" t="s">
        <v>52</v>
      </c>
    </row>
    <row r="7" spans="2:17">
      <c r="B7" s="1" t="s">
        <v>1</v>
      </c>
      <c r="C7" s="1" t="s">
        <v>29</v>
      </c>
      <c r="D7" s="1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2:17">
      <c r="B8" s="1" t="s">
        <v>2</v>
      </c>
      <c r="C8" s="1" t="s">
        <v>30</v>
      </c>
      <c r="D8" s="1"/>
      <c r="G8" s="2" t="s">
        <v>53</v>
      </c>
      <c r="H8" s="2" t="s">
        <v>54</v>
      </c>
      <c r="I8" s="2"/>
      <c r="J8" s="2"/>
      <c r="K8" s="2"/>
      <c r="L8" s="2"/>
      <c r="M8" s="2"/>
      <c r="N8" s="2"/>
      <c r="O8" s="2" t="s">
        <v>54</v>
      </c>
      <c r="P8" s="2" t="s">
        <v>54</v>
      </c>
      <c r="Q8" s="2"/>
    </row>
    <row r="9" spans="2:17">
      <c r="B9" s="1" t="s">
        <v>3</v>
      </c>
      <c r="C9" s="1" t="s">
        <v>31</v>
      </c>
      <c r="D9" s="1" t="s">
        <v>55</v>
      </c>
      <c r="G9" s="2" t="s">
        <v>56</v>
      </c>
      <c r="H9" s="2" t="s">
        <v>54</v>
      </c>
      <c r="I9" s="2"/>
      <c r="J9" s="2"/>
      <c r="K9" s="2"/>
      <c r="L9" s="2"/>
      <c r="M9" s="2"/>
      <c r="N9" s="2"/>
      <c r="O9" s="2" t="s">
        <v>54</v>
      </c>
      <c r="P9" s="2" t="s">
        <v>54</v>
      </c>
      <c r="Q9" s="2"/>
    </row>
    <row r="10" spans="2:17">
      <c r="B10" s="1" t="s">
        <v>4</v>
      </c>
      <c r="C10" s="1" t="s">
        <v>32</v>
      </c>
      <c r="D10" s="1" t="s">
        <v>57</v>
      </c>
      <c r="G10" s="2" t="s">
        <v>58</v>
      </c>
      <c r="H10" s="2"/>
      <c r="I10" s="2"/>
      <c r="J10" s="2"/>
      <c r="K10" s="2" t="s">
        <v>54</v>
      </c>
      <c r="L10" s="2" t="s">
        <v>54</v>
      </c>
      <c r="M10" s="2" t="s">
        <v>54</v>
      </c>
      <c r="N10" s="2" t="s">
        <v>54</v>
      </c>
      <c r="O10" s="2"/>
      <c r="P10" s="2"/>
      <c r="Q10" s="2" t="s">
        <v>54</v>
      </c>
    </row>
    <row r="11" spans="2:17">
      <c r="B11" s="1" t="s">
        <v>5</v>
      </c>
      <c r="C11" s="1" t="s">
        <v>33</v>
      </c>
      <c r="D11" s="1" t="s">
        <v>59</v>
      </c>
      <c r="G11" s="2" t="s">
        <v>57</v>
      </c>
      <c r="H11" s="2"/>
      <c r="I11" s="2" t="s">
        <v>54</v>
      </c>
      <c r="J11" s="2"/>
      <c r="K11" s="2"/>
      <c r="L11" s="2"/>
      <c r="M11" s="2"/>
      <c r="N11" s="2"/>
      <c r="O11" s="2"/>
      <c r="P11" s="2"/>
      <c r="Q11" s="2"/>
    </row>
    <row r="12" spans="2:17">
      <c r="B12" s="1" t="s">
        <v>6</v>
      </c>
      <c r="C12" s="1" t="s">
        <v>34</v>
      </c>
      <c r="D12" s="1" t="s">
        <v>58</v>
      </c>
      <c r="G12" s="2" t="s">
        <v>60</v>
      </c>
      <c r="H12" s="2"/>
      <c r="I12" s="2"/>
      <c r="J12" s="2"/>
      <c r="K12" s="2"/>
      <c r="L12" s="2"/>
      <c r="M12" s="2"/>
      <c r="N12" s="2"/>
      <c r="O12" s="2" t="s">
        <v>54</v>
      </c>
      <c r="P12" s="2" t="s">
        <v>54</v>
      </c>
      <c r="Q12" s="2"/>
    </row>
    <row r="13" spans="2:17">
      <c r="B13" s="1" t="s">
        <v>7</v>
      </c>
      <c r="C13" s="1" t="s">
        <v>35</v>
      </c>
      <c r="D13" s="1" t="s">
        <v>58</v>
      </c>
      <c r="G13" s="2" t="s">
        <v>61</v>
      </c>
      <c r="H13" s="2"/>
      <c r="I13" s="2"/>
      <c r="J13" s="2"/>
      <c r="K13" s="2"/>
      <c r="L13" s="2"/>
      <c r="M13" s="2"/>
      <c r="N13" s="2"/>
      <c r="O13" s="2"/>
      <c r="P13" s="2"/>
      <c r="Q13" s="2" t="s">
        <v>54</v>
      </c>
    </row>
    <row r="14" spans="2:17">
      <c r="B14" s="1" t="s">
        <v>8</v>
      </c>
      <c r="C14" s="1" t="s">
        <v>36</v>
      </c>
      <c r="D14" s="1" t="s">
        <v>58</v>
      </c>
      <c r="G14" s="2" t="s">
        <v>62</v>
      </c>
      <c r="H14" s="2"/>
      <c r="I14" s="2"/>
      <c r="J14" s="2"/>
      <c r="K14" s="2"/>
      <c r="L14" s="2"/>
      <c r="M14" s="2"/>
      <c r="N14" s="2"/>
      <c r="O14" s="2"/>
      <c r="P14" s="2"/>
      <c r="Q14" s="2" t="s">
        <v>54</v>
      </c>
    </row>
    <row r="15" spans="2:17">
      <c r="B15" s="1" t="s">
        <v>9</v>
      </c>
      <c r="C15" s="1" t="s">
        <v>37</v>
      </c>
      <c r="D15" s="1" t="s">
        <v>63</v>
      </c>
      <c r="G15" s="2" t="s">
        <v>64</v>
      </c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2:17">
      <c r="B16" s="1" t="s">
        <v>10</v>
      </c>
      <c r="C16" s="1" t="s">
        <v>38</v>
      </c>
      <c r="D16" s="1" t="s">
        <v>58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>
      <c r="B17" s="1" t="s">
        <v>11</v>
      </c>
      <c r="C17" s="1" t="s">
        <v>39</v>
      </c>
      <c r="D17" s="1" t="s">
        <v>65</v>
      </c>
      <c r="G17" s="2" t="s">
        <v>59</v>
      </c>
      <c r="H17" s="2"/>
      <c r="I17" s="2"/>
      <c r="J17" s="2" t="s">
        <v>54</v>
      </c>
      <c r="K17" s="2"/>
      <c r="L17" s="2"/>
      <c r="M17" s="2"/>
      <c r="N17" s="2"/>
      <c r="O17" s="2"/>
      <c r="P17" s="2"/>
      <c r="Q17" s="2"/>
    </row>
    <row r="18" spans="2:17">
      <c r="B18" s="1" t="s">
        <v>12</v>
      </c>
      <c r="C18" s="1" t="s">
        <v>40</v>
      </c>
      <c r="D18" s="1" t="s">
        <v>60</v>
      </c>
    </row>
    <row r="19" spans="2:17">
      <c r="B19" s="1" t="s">
        <v>13</v>
      </c>
      <c r="C19" s="1" t="s">
        <v>41</v>
      </c>
      <c r="D19" s="1" t="s">
        <v>65</v>
      </c>
    </row>
    <row r="20" spans="2:17">
      <c r="B20" s="1" t="s">
        <v>14</v>
      </c>
      <c r="C20" s="1" t="s">
        <v>42</v>
      </c>
      <c r="D20" s="1" t="s">
        <v>60</v>
      </c>
    </row>
    <row r="21" spans="2:17">
      <c r="B21" s="1" t="s">
        <v>15</v>
      </c>
      <c r="C21" s="1" t="s">
        <v>43</v>
      </c>
      <c r="D21" s="1" t="s">
        <v>58</v>
      </c>
    </row>
    <row r="22" spans="2:17">
      <c r="B22" s="1" t="s">
        <v>16</v>
      </c>
      <c r="C22" s="1" t="s">
        <v>44</v>
      </c>
      <c r="D22" s="1" t="s">
        <v>61</v>
      </c>
    </row>
    <row r="23" spans="2:17">
      <c r="B23" s="1" t="s">
        <v>17</v>
      </c>
      <c r="C23" s="1" t="s">
        <v>45</v>
      </c>
      <c r="D23" s="1" t="s">
        <v>62</v>
      </c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EquipPowerUp</vt:lpstr>
      <vt:lpstr>Sheet3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zhoufeilong</dc:creator>
  <cp:lastModifiedBy>罗浩</cp:lastModifiedBy>
  <dcterms:created xsi:type="dcterms:W3CDTF">2006-09-13T11:21:00Z</dcterms:created>
  <dcterms:modified xsi:type="dcterms:W3CDTF">2015-09-09T09:34:11Z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2052-9.1.0.5060</vt:lpwstr>
  </property>
</Properties>
</file>