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880" windowHeight="9120"/>
  </bookViews>
  <sheets>
    <sheet name="MallItem" sheetId="1" r:id="rId1"/>
    <sheet name="Sheet2" sheetId="2" r:id="rId2"/>
    <sheet name="Sheet3" sheetId="3" r:id="rId3"/>
  </sheets>
  <definedNames>
    <definedName name="_xlnm._FilterDatabase" localSheetId="0" hidden="1">MallItem!$A$4:$F$21</definedName>
  </definedNames>
  <calcPr calcId="124519"/>
</workbook>
</file>

<file path=xl/calcChain.xml><?xml version="1.0" encoding="utf-8"?>
<calcChain xmlns="http://schemas.openxmlformats.org/spreadsheetml/2006/main">
  <c r="O36" i="1"/>
  <c r="O35"/>
  <c r="O34"/>
  <c r="O33"/>
  <c r="O32"/>
  <c r="O31"/>
  <c r="O30"/>
  <c r="O29"/>
  <c r="O28"/>
  <c r="O27"/>
  <c r="O26"/>
  <c r="O25"/>
  <c r="O24"/>
  <c r="O23"/>
  <c r="O22"/>
  <c r="O6"/>
  <c r="O7"/>
  <c r="O8"/>
  <c r="O9"/>
  <c r="O10"/>
  <c r="O11"/>
  <c r="O12"/>
  <c r="O13"/>
  <c r="O14"/>
  <c r="O15"/>
  <c r="O16"/>
  <c r="O17"/>
  <c r="O18"/>
  <c r="O19"/>
  <c r="O20"/>
  <c r="O21"/>
  <c r="O5"/>
</calcChain>
</file>

<file path=xl/comments1.xml><?xml version="1.0" encoding="utf-8"?>
<comments xmlns="http://schemas.openxmlformats.org/spreadsheetml/2006/main">
  <authors>
    <author>lideng</author>
  </authors>
  <commentList>
    <comment ref="A3" authorId="0">
      <text>
        <r>
          <rPr>
            <sz val="9"/>
            <color indexed="81"/>
            <rFont val="宋体"/>
            <family val="3"/>
            <charset val="134"/>
          </rPr>
          <t>lideng:
开服限量道具商城ID从10000-10999，最多30个
普通限量道具1商城ID从11000-11999，最多30个
普通限量道具2商城ID从12000-12999，最多30个
普通限量道具3商城ID从13000-13999，最多30个
普通限量道具4商城ID从14000-14999，最多30个
节日限量道具商城ID从20000-29999
元宝商城道具商城ID从30000-39999
礼券商城道具商城ID从40000-49999
银锭商城道具商城ID从50000-59999</t>
        </r>
      </text>
    </comment>
    <comment ref="F3" authorId="0">
      <text>
        <r>
          <rPr>
            <sz val="9"/>
            <color indexed="81"/>
            <rFont val="宋体"/>
            <family val="3"/>
            <charset val="134"/>
          </rPr>
          <t>lideng:
1：银锭
2：元宝
3：礼券</t>
        </r>
      </text>
    </comment>
    <comment ref="O3" authorId="0">
      <text>
        <r>
          <rPr>
            <sz val="9"/>
            <color indexed="81"/>
            <rFont val="宋体"/>
            <family val="3"/>
            <charset val="134"/>
          </rPr>
          <t>zhoufeilong:
1：开服限量
2：普通限量道具1，从限量1里面随机1种，卖完后随机其他
3：普通限量道具2
4：普通限量道具3
5：普通限量道具4
6：节日限量
7：元宝
8：礼券
9：银锭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zhoufeilong:
0：不限量
1：限量； 出售总量剩余 &gt;= 购买数量，已购买数量 + 购买数量 &lt;= 每人限量时才可以购买</t>
        </r>
      </text>
    </comment>
  </commentList>
</comments>
</file>

<file path=xl/sharedStrings.xml><?xml version="1.0" encoding="utf-8"?>
<sst xmlns="http://schemas.openxmlformats.org/spreadsheetml/2006/main" count="108" uniqueCount="63">
  <si>
    <t>id</t>
  </si>
  <si>
    <t>itemid</t>
  </si>
  <si>
    <t>num</t>
  </si>
  <si>
    <t>price</t>
  </si>
  <si>
    <t>discountprice</t>
  </si>
  <si>
    <t>moneytype</t>
  </si>
  <si>
    <t>type</t>
  </si>
  <si>
    <t>subType</t>
  </si>
  <si>
    <t>hot</t>
  </si>
  <si>
    <t>isNew</t>
  </si>
  <si>
    <t>preview</t>
  </si>
  <si>
    <t>itemLevel</t>
  </si>
  <si>
    <t>sort</t>
  </si>
  <si>
    <t>luaType</t>
  </si>
  <si>
    <t>totalnum</t>
  </si>
  <si>
    <t>limitnum</t>
  </si>
  <si>
    <t>bBind</t>
  </si>
  <si>
    <t>bLimit</t>
  </si>
  <si>
    <t>hide</t>
  </si>
  <si>
    <t>festival</t>
  </si>
  <si>
    <t>UINT32</t>
  </si>
  <si>
    <t>UINT16</t>
  </si>
  <si>
    <t>UINT8</t>
  </si>
  <si>
    <t>STRING</t>
  </si>
  <si>
    <t>商品id</t>
  </si>
  <si>
    <t>道具id</t>
  </si>
  <si>
    <t>一组数量</t>
  </si>
  <si>
    <t>原价</t>
  </si>
  <si>
    <t>折扣价</t>
  </si>
  <si>
    <t>货币类型</t>
  </si>
  <si>
    <t>道具页签</t>
  </si>
  <si>
    <t>页签分类</t>
  </si>
  <si>
    <t>道具名称</t>
  </si>
  <si>
    <t>热卖否</t>
  </si>
  <si>
    <t>是否新品</t>
  </si>
  <si>
    <t>可否预览</t>
  </si>
  <si>
    <t>道具等级</t>
  </si>
  <si>
    <t>显示排序</t>
  </si>
  <si>
    <t>限时商品类型</t>
  </si>
  <si>
    <t>出售总量</t>
  </si>
  <si>
    <t>每人限量</t>
  </si>
  <si>
    <t>是否绑定</t>
  </si>
  <si>
    <t>是否限量</t>
  </si>
  <si>
    <t>客户端是否隐藏</t>
  </si>
  <si>
    <t>节日类型</t>
  </si>
  <si>
    <t>indexed</t>
  </si>
  <si>
    <t>client</t>
  </si>
  <si>
    <t>SKIP</t>
  </si>
  <si>
    <t>june3</t>
  </si>
  <si>
    <t>june4</t>
  </si>
  <si>
    <t>itemName</t>
  </si>
  <si>
    <t>甘露</t>
    <phoneticPr fontId="21" type="noConversion"/>
  </si>
  <si>
    <t>玉露</t>
    <phoneticPr fontId="21" type="noConversion"/>
  </si>
  <si>
    <t>仙露</t>
    <phoneticPr fontId="21" type="noConversion"/>
  </si>
  <si>
    <t>金刚砂</t>
    <phoneticPr fontId="21" type="noConversion"/>
  </si>
  <si>
    <t>千年寒铁</t>
    <phoneticPr fontId="21" type="noConversion"/>
  </si>
  <si>
    <t>太乙精金</t>
    <phoneticPr fontId="21" type="noConversion"/>
  </si>
  <si>
    <t>护宝符</t>
    <phoneticPr fontId="21" type="noConversion"/>
  </si>
  <si>
    <t>凝元珠</t>
    <phoneticPr fontId="21" type="noConversion"/>
  </si>
  <si>
    <t>登仙符</t>
    <phoneticPr fontId="21" type="noConversion"/>
  </si>
  <si>
    <t>王母遗珠</t>
    <phoneticPr fontId="21" type="noConversion"/>
  </si>
  <si>
    <t>天宫令</t>
    <phoneticPr fontId="21" type="noConversion"/>
  </si>
  <si>
    <t>仙华精元</t>
    <phoneticPr fontId="21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</si>
</sst>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8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15" borderId="3" applyNumberFormat="0" applyFont="0" applyAlignment="0" applyProtection="0">
      <alignment vertical="center"/>
    </xf>
    <xf numFmtId="0" fontId="2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35" applyFont="1" applyFill="1" applyAlignment="1">
      <alignment horizontal="center" vertical="center"/>
    </xf>
    <xf numFmtId="0" fontId="24" fillId="0" borderId="0" xfId="35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8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常规 2" xfId="32"/>
    <cellStyle name="常规 3" xfId="33"/>
    <cellStyle name="常规 4" xfId="34"/>
    <cellStyle name="常规 4 3" xfId="35"/>
    <cellStyle name="常规 5" xfId="36"/>
    <cellStyle name="常规 6" xfId="38"/>
    <cellStyle name="好" xfId="39"/>
    <cellStyle name="汇总" xfId="40"/>
    <cellStyle name="计算" xfId="41"/>
    <cellStyle name="检查单元格" xfId="42"/>
    <cellStyle name="解释性文本" xfId="43"/>
    <cellStyle name="警告文本" xfId="22"/>
    <cellStyle name="链接单元格" xfId="11"/>
    <cellStyle name="强调文字颜色 1" xfId="8"/>
    <cellStyle name="强调文字颜色 2" xfId="10"/>
    <cellStyle name="强调文字颜色 3" xfId="44"/>
    <cellStyle name="强调文字颜色 4" xfId="1"/>
    <cellStyle name="强调文字颜色 5" xfId="45"/>
    <cellStyle name="强调文字颜色 6" xfId="46"/>
    <cellStyle name="适中" xfId="47"/>
    <cellStyle name="输出" xfId="26"/>
    <cellStyle name="输入" xfId="5"/>
    <cellStyle name="注释" xf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6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N12" sqref="N12"/>
    </sheetView>
  </sheetViews>
  <sheetFormatPr defaultColWidth="9" defaultRowHeight="14.25"/>
  <cols>
    <col min="1" max="1" width="10" style="4" customWidth="1"/>
    <col min="2" max="2" width="7.125" style="4" bestFit="1" customWidth="1"/>
    <col min="3" max="3" width="7.5" style="4" bestFit="1" customWidth="1"/>
    <col min="4" max="4" width="7.125" style="4" bestFit="1" customWidth="1"/>
    <col min="5" max="5" width="12.125" style="4" bestFit="1" customWidth="1"/>
    <col min="6" max="6" width="10.125" style="4" bestFit="1" customWidth="1"/>
    <col min="7" max="7" width="7.5" style="4" bestFit="1" customWidth="1"/>
    <col min="8" max="8" width="8" style="4" bestFit="1" customWidth="1"/>
    <col min="9" max="9" width="9.5" style="4" bestFit="1" customWidth="1"/>
    <col min="10" max="10" width="6.25" style="4" bestFit="1" customWidth="1"/>
    <col min="11" max="12" width="7.5" style="4" bestFit="1" customWidth="1"/>
    <col min="13" max="13" width="9" style="4"/>
    <col min="14" max="14" width="7.5" style="4" bestFit="1" customWidth="1"/>
    <col min="15" max="15" width="10.5" style="4" bestFit="1" customWidth="1"/>
    <col min="16" max="17" width="8.625" style="4" bestFit="1" customWidth="1"/>
    <col min="18" max="19" width="7.5" style="4" bestFit="1" customWidth="1"/>
    <col min="20" max="20" width="12.25" style="4" bestFit="1" customWidth="1"/>
    <col min="21" max="21" width="7.5" style="4" bestFit="1" customWidth="1"/>
    <col min="22" max="16384" width="9" style="4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20</v>
      </c>
      <c r="B2" s="1" t="s">
        <v>20</v>
      </c>
      <c r="C2" s="1" t="s">
        <v>21</v>
      </c>
      <c r="D2" s="1" t="s">
        <v>20</v>
      </c>
      <c r="E2" s="1" t="s">
        <v>20</v>
      </c>
      <c r="F2" s="1" t="s">
        <v>22</v>
      </c>
      <c r="G2" s="1" t="s">
        <v>21</v>
      </c>
      <c r="H2" s="1" t="s">
        <v>22</v>
      </c>
      <c r="I2" s="1" t="s">
        <v>21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20</v>
      </c>
      <c r="T2" s="1" t="s">
        <v>20</v>
      </c>
      <c r="U2" s="1" t="s">
        <v>23</v>
      </c>
    </row>
    <row r="3" spans="1:21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39</v>
      </c>
      <c r="Q3" s="1" t="s">
        <v>40</v>
      </c>
      <c r="R3" s="1" t="s">
        <v>41</v>
      </c>
      <c r="S3" s="1" t="s">
        <v>42</v>
      </c>
      <c r="T3" s="1" t="s">
        <v>43</v>
      </c>
      <c r="U3" s="1" t="s">
        <v>44</v>
      </c>
    </row>
    <row r="4" spans="1:21">
      <c r="A4" s="4" t="s">
        <v>45</v>
      </c>
      <c r="G4" s="4" t="s">
        <v>46</v>
      </c>
      <c r="I4" s="4" t="s">
        <v>47</v>
      </c>
      <c r="J4" s="4" t="s">
        <v>46</v>
      </c>
      <c r="K4" s="4" t="s">
        <v>46</v>
      </c>
      <c r="L4" s="4" t="s">
        <v>46</v>
      </c>
      <c r="M4" s="4" t="s">
        <v>46</v>
      </c>
      <c r="N4" s="4" t="s">
        <v>46</v>
      </c>
      <c r="O4" s="4" t="s">
        <v>47</v>
      </c>
    </row>
    <row r="5" spans="1:21">
      <c r="A5" s="4">
        <v>30101</v>
      </c>
      <c r="B5" s="2">
        <v>101</v>
      </c>
      <c r="C5" s="4">
        <v>1</v>
      </c>
      <c r="D5" s="4">
        <v>100</v>
      </c>
      <c r="E5" s="4">
        <v>100</v>
      </c>
      <c r="F5" s="4">
        <v>2</v>
      </c>
      <c r="G5" s="4">
        <v>2</v>
      </c>
      <c r="H5" s="4">
        <v>1</v>
      </c>
      <c r="I5" s="3" t="s">
        <v>51</v>
      </c>
      <c r="J5" s="4">
        <v>0</v>
      </c>
      <c r="K5" s="4">
        <v>1</v>
      </c>
      <c r="L5" s="4">
        <v>0</v>
      </c>
      <c r="M5" s="4">
        <v>0</v>
      </c>
      <c r="N5" s="4">
        <v>1</v>
      </c>
      <c r="O5" s="4">
        <f>IF(A5&lt;10000,0,IF(A5&lt;20000,1+INT((A5-10000)/1000),4+INT(A5/10000)))</f>
        <v>7</v>
      </c>
      <c r="P5" s="4">
        <v>1000</v>
      </c>
      <c r="Q5" s="4">
        <v>99</v>
      </c>
      <c r="R5" s="4">
        <v>1</v>
      </c>
      <c r="S5" s="4">
        <v>1</v>
      </c>
      <c r="T5" s="4">
        <v>0</v>
      </c>
    </row>
    <row r="6" spans="1:21">
      <c r="A6" s="4">
        <v>30102</v>
      </c>
      <c r="B6" s="2">
        <v>102</v>
      </c>
      <c r="C6" s="4">
        <v>1</v>
      </c>
      <c r="D6" s="4">
        <v>100</v>
      </c>
      <c r="E6" s="4">
        <v>100</v>
      </c>
      <c r="F6" s="4">
        <v>2</v>
      </c>
      <c r="G6" s="4">
        <v>2</v>
      </c>
      <c r="H6" s="4">
        <v>1</v>
      </c>
      <c r="I6" s="3" t="s">
        <v>52</v>
      </c>
      <c r="J6" s="4">
        <v>0</v>
      </c>
      <c r="K6" s="4">
        <v>1</v>
      </c>
      <c r="L6" s="4">
        <v>0</v>
      </c>
      <c r="M6" s="4">
        <v>0</v>
      </c>
      <c r="N6" s="4">
        <v>2</v>
      </c>
      <c r="O6" s="4">
        <f t="shared" ref="O6:O21" si="0">IF(A6&lt;10000,0,IF(A6&lt;20000,1+INT((A6-10000)/1000),4+INT(A6/10000)))</f>
        <v>7</v>
      </c>
      <c r="P6" s="4">
        <v>1000</v>
      </c>
      <c r="Q6" s="4">
        <v>99</v>
      </c>
      <c r="R6" s="4">
        <v>1</v>
      </c>
      <c r="S6" s="4">
        <v>1</v>
      </c>
      <c r="T6" s="4">
        <v>0</v>
      </c>
    </row>
    <row r="7" spans="1:21">
      <c r="A7" s="4">
        <v>30103</v>
      </c>
      <c r="B7" s="2">
        <v>103</v>
      </c>
      <c r="C7" s="4">
        <v>1</v>
      </c>
      <c r="D7" s="4">
        <v>100</v>
      </c>
      <c r="E7" s="4">
        <v>100</v>
      </c>
      <c r="F7" s="4">
        <v>2</v>
      </c>
      <c r="G7" s="4">
        <v>2</v>
      </c>
      <c r="H7" s="4">
        <v>1</v>
      </c>
      <c r="I7" s="3" t="s">
        <v>53</v>
      </c>
      <c r="J7" s="4">
        <v>0</v>
      </c>
      <c r="K7" s="4">
        <v>1</v>
      </c>
      <c r="L7" s="4">
        <v>0</v>
      </c>
      <c r="M7" s="4">
        <v>0</v>
      </c>
      <c r="N7" s="4">
        <v>3</v>
      </c>
      <c r="O7" s="4">
        <f t="shared" si="0"/>
        <v>7</v>
      </c>
      <c r="P7" s="4">
        <v>1000</v>
      </c>
      <c r="Q7" s="4">
        <v>1</v>
      </c>
      <c r="R7" s="4">
        <v>1</v>
      </c>
      <c r="S7" s="4">
        <v>0</v>
      </c>
      <c r="T7" s="4">
        <v>0</v>
      </c>
    </row>
    <row r="8" spans="1:21">
      <c r="A8" s="4">
        <v>30104</v>
      </c>
      <c r="B8" s="2">
        <v>104</v>
      </c>
      <c r="C8" s="4">
        <v>1</v>
      </c>
      <c r="D8" s="4">
        <v>100</v>
      </c>
      <c r="E8" s="4">
        <v>100</v>
      </c>
      <c r="F8" s="4">
        <v>2</v>
      </c>
      <c r="G8" s="4">
        <v>2</v>
      </c>
      <c r="H8" s="4">
        <v>2</v>
      </c>
      <c r="I8" s="3" t="s">
        <v>53</v>
      </c>
      <c r="J8" s="4">
        <v>0</v>
      </c>
      <c r="K8" s="4">
        <v>1</v>
      </c>
      <c r="L8" s="4">
        <v>0</v>
      </c>
      <c r="M8" s="4">
        <v>0</v>
      </c>
      <c r="N8" s="4">
        <v>4</v>
      </c>
      <c r="O8" s="4">
        <f t="shared" si="0"/>
        <v>7</v>
      </c>
      <c r="P8" s="4">
        <v>1000</v>
      </c>
      <c r="Q8" s="4">
        <v>1</v>
      </c>
      <c r="R8" s="4">
        <v>1</v>
      </c>
      <c r="S8" s="4">
        <v>0</v>
      </c>
      <c r="T8" s="4">
        <v>0</v>
      </c>
    </row>
    <row r="9" spans="1:21">
      <c r="A9" s="4">
        <v>30105</v>
      </c>
      <c r="B9" s="2">
        <v>105</v>
      </c>
      <c r="C9" s="4">
        <v>1</v>
      </c>
      <c r="D9" s="4">
        <v>100</v>
      </c>
      <c r="E9" s="4">
        <v>100</v>
      </c>
      <c r="F9" s="4">
        <v>2</v>
      </c>
      <c r="G9" s="4">
        <v>2</v>
      </c>
      <c r="H9" s="4">
        <v>2</v>
      </c>
      <c r="I9" s="3" t="s">
        <v>54</v>
      </c>
      <c r="J9" s="4">
        <v>0</v>
      </c>
      <c r="K9" s="4">
        <v>1</v>
      </c>
      <c r="L9" s="4">
        <v>0</v>
      </c>
      <c r="M9" s="4">
        <v>0</v>
      </c>
      <c r="N9" s="4">
        <v>5</v>
      </c>
      <c r="O9" s="4">
        <f t="shared" si="0"/>
        <v>7</v>
      </c>
      <c r="P9" s="4">
        <v>1000</v>
      </c>
      <c r="Q9" s="4">
        <v>1</v>
      </c>
      <c r="R9" s="4">
        <v>1</v>
      </c>
      <c r="S9" s="4">
        <v>0</v>
      </c>
      <c r="T9" s="4">
        <v>0</v>
      </c>
    </row>
    <row r="10" spans="1:21">
      <c r="A10" s="4">
        <v>30106</v>
      </c>
      <c r="B10" s="2">
        <v>106</v>
      </c>
      <c r="C10" s="4">
        <v>1</v>
      </c>
      <c r="D10" s="4">
        <v>100</v>
      </c>
      <c r="E10" s="4">
        <v>100</v>
      </c>
      <c r="F10" s="4">
        <v>2</v>
      </c>
      <c r="G10" s="4">
        <v>2</v>
      </c>
      <c r="H10" s="4">
        <v>3</v>
      </c>
      <c r="I10" s="3" t="s">
        <v>55</v>
      </c>
      <c r="J10" s="4">
        <v>0</v>
      </c>
      <c r="K10" s="4">
        <v>0</v>
      </c>
      <c r="L10" s="4">
        <v>0</v>
      </c>
      <c r="M10" s="4">
        <v>0</v>
      </c>
      <c r="N10" s="4">
        <v>6</v>
      </c>
      <c r="O10" s="4">
        <f t="shared" si="0"/>
        <v>7</v>
      </c>
      <c r="P10" s="4">
        <v>1000</v>
      </c>
      <c r="Q10" s="4">
        <v>1</v>
      </c>
      <c r="R10" s="4">
        <v>1</v>
      </c>
      <c r="S10" s="4">
        <v>0</v>
      </c>
      <c r="T10" s="4">
        <v>0</v>
      </c>
    </row>
    <row r="11" spans="1:21">
      <c r="A11" s="4">
        <v>30107</v>
      </c>
      <c r="B11" s="2">
        <v>107</v>
      </c>
      <c r="C11" s="4">
        <v>1</v>
      </c>
      <c r="D11" s="4">
        <v>100</v>
      </c>
      <c r="E11" s="4">
        <v>100</v>
      </c>
      <c r="F11" s="4">
        <v>2</v>
      </c>
      <c r="G11" s="4">
        <v>2</v>
      </c>
      <c r="H11" s="4">
        <v>3</v>
      </c>
      <c r="I11" s="3" t="s">
        <v>56</v>
      </c>
      <c r="J11" s="4">
        <v>0</v>
      </c>
      <c r="K11" s="4">
        <v>0</v>
      </c>
      <c r="L11" s="4">
        <v>0</v>
      </c>
      <c r="M11" s="4">
        <v>0</v>
      </c>
      <c r="N11" s="4">
        <v>7</v>
      </c>
      <c r="O11" s="4">
        <f t="shared" si="0"/>
        <v>7</v>
      </c>
      <c r="P11" s="4">
        <v>1000</v>
      </c>
      <c r="Q11" s="4">
        <v>1</v>
      </c>
      <c r="R11" s="4">
        <v>1</v>
      </c>
      <c r="S11" s="4">
        <v>0</v>
      </c>
      <c r="T11" s="4">
        <v>0</v>
      </c>
    </row>
    <row r="12" spans="1:21">
      <c r="A12" s="4">
        <v>30108</v>
      </c>
      <c r="B12" s="2">
        <v>108</v>
      </c>
      <c r="C12" s="4">
        <v>1</v>
      </c>
      <c r="D12" s="4">
        <v>100</v>
      </c>
      <c r="E12" s="4">
        <v>100</v>
      </c>
      <c r="F12" s="4">
        <v>2</v>
      </c>
      <c r="G12" s="4">
        <v>2</v>
      </c>
      <c r="H12" s="4">
        <v>4</v>
      </c>
      <c r="I12" s="3" t="s">
        <v>57</v>
      </c>
      <c r="J12" s="4">
        <v>0</v>
      </c>
      <c r="K12" s="4">
        <v>0</v>
      </c>
      <c r="L12" s="4">
        <v>0</v>
      </c>
      <c r="M12" s="4">
        <v>0</v>
      </c>
      <c r="N12" s="4">
        <v>8</v>
      </c>
      <c r="O12" s="4">
        <f t="shared" si="0"/>
        <v>7</v>
      </c>
      <c r="P12" s="4">
        <v>1000</v>
      </c>
      <c r="Q12" s="4">
        <v>1</v>
      </c>
      <c r="R12" s="4">
        <v>1</v>
      </c>
      <c r="S12" s="4">
        <v>0</v>
      </c>
      <c r="T12" s="4">
        <v>0</v>
      </c>
    </row>
    <row r="13" spans="1:21">
      <c r="A13" s="4">
        <v>30109</v>
      </c>
      <c r="B13" s="2">
        <v>109</v>
      </c>
      <c r="C13" s="4">
        <v>1</v>
      </c>
      <c r="D13" s="4">
        <v>100</v>
      </c>
      <c r="E13" s="4">
        <v>100</v>
      </c>
      <c r="F13" s="4">
        <v>2</v>
      </c>
      <c r="G13" s="4">
        <v>2</v>
      </c>
      <c r="H13" s="4">
        <v>4</v>
      </c>
      <c r="I13" s="3" t="s">
        <v>58</v>
      </c>
      <c r="J13" s="4">
        <v>0</v>
      </c>
      <c r="K13" s="4">
        <v>0</v>
      </c>
      <c r="L13" s="4">
        <v>0</v>
      </c>
      <c r="M13" s="4">
        <v>0</v>
      </c>
      <c r="N13" s="4">
        <v>9</v>
      </c>
      <c r="O13" s="4">
        <f t="shared" si="0"/>
        <v>7</v>
      </c>
      <c r="P13" s="4">
        <v>1000</v>
      </c>
      <c r="Q13" s="4">
        <v>1</v>
      </c>
      <c r="R13" s="4">
        <v>1</v>
      </c>
      <c r="S13" s="4">
        <v>0</v>
      </c>
      <c r="T13" s="4">
        <v>0</v>
      </c>
    </row>
    <row r="14" spans="1:21">
      <c r="A14" s="4">
        <v>50101</v>
      </c>
      <c r="B14" s="2">
        <v>101</v>
      </c>
      <c r="C14" s="4">
        <v>1</v>
      </c>
      <c r="D14" s="4">
        <v>100</v>
      </c>
      <c r="E14" s="4">
        <v>90</v>
      </c>
      <c r="F14" s="4">
        <v>1</v>
      </c>
      <c r="G14" s="4">
        <v>1</v>
      </c>
      <c r="H14" s="4">
        <v>1</v>
      </c>
      <c r="I14" s="3" t="s">
        <v>51</v>
      </c>
      <c r="J14" s="4">
        <v>0</v>
      </c>
      <c r="K14" s="4">
        <v>0</v>
      </c>
      <c r="L14" s="4">
        <v>0</v>
      </c>
      <c r="M14" s="4">
        <v>0</v>
      </c>
      <c r="N14" s="4">
        <v>10</v>
      </c>
      <c r="O14" s="4">
        <f t="shared" si="0"/>
        <v>9</v>
      </c>
      <c r="P14" s="4">
        <v>1000</v>
      </c>
      <c r="Q14" s="4">
        <v>1</v>
      </c>
      <c r="R14" s="4">
        <v>1</v>
      </c>
      <c r="S14" s="4">
        <v>0</v>
      </c>
      <c r="T14" s="4">
        <v>0</v>
      </c>
    </row>
    <row r="15" spans="1:21">
      <c r="A15" s="4">
        <v>50102</v>
      </c>
      <c r="B15" s="2">
        <v>102</v>
      </c>
      <c r="C15" s="4">
        <v>1</v>
      </c>
      <c r="D15" s="4">
        <v>100</v>
      </c>
      <c r="E15" s="4">
        <v>90</v>
      </c>
      <c r="F15" s="4">
        <v>1</v>
      </c>
      <c r="G15" s="4">
        <v>1</v>
      </c>
      <c r="H15" s="4">
        <v>1</v>
      </c>
      <c r="I15" s="3" t="s">
        <v>52</v>
      </c>
      <c r="J15" s="4">
        <v>0</v>
      </c>
      <c r="K15" s="4">
        <v>0</v>
      </c>
      <c r="L15" s="4">
        <v>0</v>
      </c>
      <c r="M15" s="4">
        <v>0</v>
      </c>
      <c r="N15" s="4">
        <v>11</v>
      </c>
      <c r="O15" s="4">
        <f t="shared" si="0"/>
        <v>9</v>
      </c>
      <c r="P15" s="4">
        <v>1000</v>
      </c>
      <c r="Q15" s="4">
        <v>1</v>
      </c>
      <c r="R15" s="4">
        <v>1</v>
      </c>
      <c r="S15" s="4">
        <v>0</v>
      </c>
      <c r="T15" s="4">
        <v>0</v>
      </c>
      <c r="U15" s="4" t="s">
        <v>48</v>
      </c>
    </row>
    <row r="16" spans="1:21">
      <c r="A16" s="4">
        <v>50103</v>
      </c>
      <c r="B16" s="2">
        <v>103</v>
      </c>
      <c r="C16" s="4">
        <v>1</v>
      </c>
      <c r="D16" s="4">
        <v>100</v>
      </c>
      <c r="E16" s="4">
        <v>90</v>
      </c>
      <c r="F16" s="4">
        <v>1</v>
      </c>
      <c r="G16" s="4">
        <v>1</v>
      </c>
      <c r="H16" s="4">
        <v>1</v>
      </c>
      <c r="I16" s="3" t="s">
        <v>53</v>
      </c>
      <c r="J16" s="4">
        <v>1</v>
      </c>
      <c r="K16" s="4">
        <v>0</v>
      </c>
      <c r="L16" s="4">
        <v>0</v>
      </c>
      <c r="M16" s="4">
        <v>0</v>
      </c>
      <c r="N16" s="4">
        <v>12</v>
      </c>
      <c r="O16" s="4">
        <f t="shared" si="0"/>
        <v>9</v>
      </c>
      <c r="P16" s="4">
        <v>1000</v>
      </c>
      <c r="Q16" s="4">
        <v>1</v>
      </c>
      <c r="R16" s="4">
        <v>1</v>
      </c>
      <c r="S16" s="4">
        <v>0</v>
      </c>
      <c r="T16" s="4">
        <v>0</v>
      </c>
      <c r="U16" s="4" t="s">
        <v>49</v>
      </c>
    </row>
    <row r="17" spans="1:21">
      <c r="A17" s="4">
        <v>50104</v>
      </c>
      <c r="B17" s="2">
        <v>104</v>
      </c>
      <c r="C17" s="4">
        <v>1</v>
      </c>
      <c r="D17" s="4">
        <v>100</v>
      </c>
      <c r="E17" s="4">
        <v>90</v>
      </c>
      <c r="F17" s="4">
        <v>1</v>
      </c>
      <c r="G17" s="4">
        <v>1</v>
      </c>
      <c r="H17" s="4">
        <v>1</v>
      </c>
      <c r="I17" s="3" t="s">
        <v>53</v>
      </c>
      <c r="J17" s="4">
        <v>1</v>
      </c>
      <c r="K17" s="4">
        <v>0</v>
      </c>
      <c r="L17" s="4">
        <v>0</v>
      </c>
      <c r="M17" s="4">
        <v>0</v>
      </c>
      <c r="N17" s="4">
        <v>13</v>
      </c>
      <c r="O17" s="4">
        <f t="shared" si="0"/>
        <v>9</v>
      </c>
      <c r="P17" s="4">
        <v>1000</v>
      </c>
      <c r="Q17" s="4">
        <v>1</v>
      </c>
      <c r="R17" s="4">
        <v>1</v>
      </c>
      <c r="S17" s="4">
        <v>0</v>
      </c>
      <c r="T17" s="4">
        <v>0</v>
      </c>
    </row>
    <row r="18" spans="1:21">
      <c r="A18" s="4">
        <v>40114</v>
      </c>
      <c r="B18" s="2">
        <v>114</v>
      </c>
      <c r="C18" s="4">
        <v>1</v>
      </c>
      <c r="D18" s="4">
        <v>100</v>
      </c>
      <c r="E18" s="4">
        <v>90</v>
      </c>
      <c r="F18" s="4">
        <v>3</v>
      </c>
      <c r="G18" s="4">
        <v>3</v>
      </c>
      <c r="H18" s="4">
        <v>1</v>
      </c>
      <c r="I18" s="3" t="s">
        <v>59</v>
      </c>
      <c r="J18" s="4">
        <v>1</v>
      </c>
      <c r="K18" s="4">
        <v>0</v>
      </c>
      <c r="L18" s="4">
        <v>0</v>
      </c>
      <c r="M18" s="4">
        <v>0</v>
      </c>
      <c r="N18" s="4">
        <v>14</v>
      </c>
      <c r="O18" s="4">
        <f t="shared" si="0"/>
        <v>8</v>
      </c>
      <c r="P18" s="4">
        <v>1000</v>
      </c>
      <c r="Q18" s="4">
        <v>1</v>
      </c>
      <c r="R18" s="4">
        <v>1</v>
      </c>
      <c r="S18" s="4">
        <v>0</v>
      </c>
      <c r="T18" s="4">
        <v>0</v>
      </c>
    </row>
    <row r="19" spans="1:21">
      <c r="A19" s="4">
        <v>40115</v>
      </c>
      <c r="B19" s="2">
        <v>115</v>
      </c>
      <c r="C19" s="4">
        <v>1</v>
      </c>
      <c r="D19" s="4">
        <v>100</v>
      </c>
      <c r="E19" s="4">
        <v>90</v>
      </c>
      <c r="F19" s="4">
        <v>3</v>
      </c>
      <c r="G19" s="4">
        <v>3</v>
      </c>
      <c r="H19" s="4">
        <v>1</v>
      </c>
      <c r="I19" s="3" t="s">
        <v>60</v>
      </c>
      <c r="J19" s="4">
        <v>1</v>
      </c>
      <c r="K19" s="4">
        <v>0</v>
      </c>
      <c r="L19" s="4">
        <v>0</v>
      </c>
      <c r="M19" s="4">
        <v>0</v>
      </c>
      <c r="N19" s="4">
        <v>15</v>
      </c>
      <c r="O19" s="4">
        <f t="shared" si="0"/>
        <v>8</v>
      </c>
      <c r="P19" s="4">
        <v>1000</v>
      </c>
      <c r="Q19" s="4">
        <v>1</v>
      </c>
      <c r="R19" s="4">
        <v>1</v>
      </c>
      <c r="S19" s="4">
        <v>0</v>
      </c>
      <c r="T19" s="4">
        <v>0</v>
      </c>
    </row>
    <row r="20" spans="1:21">
      <c r="A20" s="4">
        <v>40116</v>
      </c>
      <c r="B20" s="2">
        <v>116</v>
      </c>
      <c r="C20" s="4">
        <v>1</v>
      </c>
      <c r="D20" s="4">
        <v>100</v>
      </c>
      <c r="E20" s="4">
        <v>90</v>
      </c>
      <c r="F20" s="4">
        <v>3</v>
      </c>
      <c r="G20" s="4">
        <v>3</v>
      </c>
      <c r="H20" s="4">
        <v>1</v>
      </c>
      <c r="I20" s="3" t="s">
        <v>61</v>
      </c>
      <c r="J20" s="4">
        <v>1</v>
      </c>
      <c r="K20" s="4">
        <v>0</v>
      </c>
      <c r="L20" s="4">
        <v>0</v>
      </c>
      <c r="M20" s="4">
        <v>0</v>
      </c>
      <c r="N20" s="4">
        <v>16</v>
      </c>
      <c r="O20" s="4">
        <f t="shared" si="0"/>
        <v>8</v>
      </c>
      <c r="P20" s="4">
        <v>1000</v>
      </c>
      <c r="Q20" s="4">
        <v>1</v>
      </c>
      <c r="R20" s="4">
        <v>1</v>
      </c>
      <c r="S20" s="4">
        <v>0</v>
      </c>
      <c r="T20" s="4">
        <v>0</v>
      </c>
    </row>
    <row r="21" spans="1:21">
      <c r="A21" s="4">
        <v>40117</v>
      </c>
      <c r="B21" s="2">
        <v>117</v>
      </c>
      <c r="C21" s="4">
        <v>1</v>
      </c>
      <c r="D21" s="4">
        <v>100</v>
      </c>
      <c r="E21" s="4">
        <v>90</v>
      </c>
      <c r="F21" s="4">
        <v>3</v>
      </c>
      <c r="G21" s="4">
        <v>3</v>
      </c>
      <c r="H21" s="4">
        <v>1</v>
      </c>
      <c r="I21" s="3" t="s">
        <v>62</v>
      </c>
      <c r="J21" s="4">
        <v>1</v>
      </c>
      <c r="K21" s="4">
        <v>0</v>
      </c>
      <c r="L21" s="4">
        <v>0</v>
      </c>
      <c r="M21" s="4">
        <v>0</v>
      </c>
      <c r="N21" s="4">
        <v>17</v>
      </c>
      <c r="O21" s="4">
        <f t="shared" si="0"/>
        <v>8</v>
      </c>
      <c r="P21" s="4">
        <v>1000</v>
      </c>
      <c r="Q21" s="4">
        <v>1</v>
      </c>
      <c r="R21" s="4">
        <v>1</v>
      </c>
      <c r="S21" s="4">
        <v>0</v>
      </c>
      <c r="T21" s="4">
        <v>0</v>
      </c>
    </row>
    <row r="22" spans="1:21">
      <c r="A22" s="4">
        <v>10101</v>
      </c>
      <c r="B22" s="2">
        <v>101</v>
      </c>
      <c r="C22" s="4">
        <v>1</v>
      </c>
      <c r="D22" s="4">
        <v>100</v>
      </c>
      <c r="E22" s="4">
        <v>100</v>
      </c>
      <c r="F22" s="4">
        <v>2</v>
      </c>
      <c r="G22" s="4">
        <v>2</v>
      </c>
      <c r="H22" s="4">
        <v>1</v>
      </c>
      <c r="I22" s="3" t="s">
        <v>51</v>
      </c>
      <c r="J22" s="4">
        <v>0</v>
      </c>
      <c r="K22" s="4">
        <v>1</v>
      </c>
      <c r="L22" s="4">
        <v>0</v>
      </c>
      <c r="M22" s="4">
        <v>0</v>
      </c>
      <c r="N22" s="4">
        <v>1</v>
      </c>
      <c r="O22" s="4">
        <f>IF(A22&lt;10000,0,IF(A22&lt;20000,1+INT((A22-10000)/1000),4+INT(A22/10000)))</f>
        <v>1</v>
      </c>
      <c r="P22" s="4">
        <v>1000</v>
      </c>
      <c r="Q22" s="4">
        <v>99</v>
      </c>
      <c r="R22" s="4">
        <v>1</v>
      </c>
      <c r="S22" s="4">
        <v>1</v>
      </c>
      <c r="T22" s="4">
        <v>0</v>
      </c>
    </row>
    <row r="23" spans="1:21">
      <c r="A23" s="4">
        <v>10102</v>
      </c>
      <c r="B23" s="2">
        <v>102</v>
      </c>
      <c r="C23" s="4">
        <v>1</v>
      </c>
      <c r="D23" s="4">
        <v>100</v>
      </c>
      <c r="E23" s="4">
        <v>100</v>
      </c>
      <c r="F23" s="4">
        <v>2</v>
      </c>
      <c r="G23" s="4">
        <v>2</v>
      </c>
      <c r="H23" s="4">
        <v>1</v>
      </c>
      <c r="I23" s="3" t="s">
        <v>52</v>
      </c>
      <c r="J23" s="4">
        <v>0</v>
      </c>
      <c r="K23" s="4">
        <v>1</v>
      </c>
      <c r="L23" s="4">
        <v>0</v>
      </c>
      <c r="M23" s="4">
        <v>0</v>
      </c>
      <c r="N23" s="4">
        <v>2</v>
      </c>
      <c r="O23" s="4">
        <f t="shared" ref="O23:O36" si="1">IF(A23&lt;10000,0,IF(A23&lt;20000,1+INT((A23-10000)/1000),4+INT(A23/10000)))</f>
        <v>1</v>
      </c>
      <c r="P23" s="4">
        <v>1000</v>
      </c>
      <c r="Q23" s="4">
        <v>99</v>
      </c>
      <c r="R23" s="4">
        <v>1</v>
      </c>
      <c r="S23" s="4">
        <v>1</v>
      </c>
      <c r="T23" s="4">
        <v>0</v>
      </c>
    </row>
    <row r="24" spans="1:21">
      <c r="A24" s="4">
        <v>10103</v>
      </c>
      <c r="B24" s="2">
        <v>103</v>
      </c>
      <c r="C24" s="4">
        <v>1</v>
      </c>
      <c r="D24" s="4">
        <v>100</v>
      </c>
      <c r="E24" s="4">
        <v>100</v>
      </c>
      <c r="F24" s="4">
        <v>2</v>
      </c>
      <c r="G24" s="4">
        <v>2</v>
      </c>
      <c r="H24" s="4">
        <v>1</v>
      </c>
      <c r="I24" s="3" t="s">
        <v>53</v>
      </c>
      <c r="J24" s="4">
        <v>0</v>
      </c>
      <c r="K24" s="4">
        <v>1</v>
      </c>
      <c r="L24" s="4">
        <v>0</v>
      </c>
      <c r="M24" s="4">
        <v>0</v>
      </c>
      <c r="N24" s="4">
        <v>3</v>
      </c>
      <c r="O24" s="4">
        <f t="shared" si="1"/>
        <v>1</v>
      </c>
      <c r="P24" s="4">
        <v>1000</v>
      </c>
      <c r="Q24" s="4">
        <v>1</v>
      </c>
      <c r="R24" s="4">
        <v>1</v>
      </c>
      <c r="S24" s="4">
        <v>0</v>
      </c>
      <c r="T24" s="4">
        <v>0</v>
      </c>
    </row>
    <row r="25" spans="1:21">
      <c r="A25" s="4">
        <v>11104</v>
      </c>
      <c r="B25" s="2">
        <v>104</v>
      </c>
      <c r="C25" s="4">
        <v>1</v>
      </c>
      <c r="D25" s="4">
        <v>100</v>
      </c>
      <c r="E25" s="4">
        <v>100</v>
      </c>
      <c r="F25" s="4">
        <v>2</v>
      </c>
      <c r="G25" s="4">
        <v>2</v>
      </c>
      <c r="H25" s="4">
        <v>1</v>
      </c>
      <c r="I25" s="3" t="s">
        <v>53</v>
      </c>
      <c r="J25" s="4">
        <v>0</v>
      </c>
      <c r="K25" s="4">
        <v>1</v>
      </c>
      <c r="L25" s="4">
        <v>0</v>
      </c>
      <c r="M25" s="4">
        <v>0</v>
      </c>
      <c r="N25" s="4">
        <v>4</v>
      </c>
      <c r="O25" s="4">
        <f t="shared" si="1"/>
        <v>2</v>
      </c>
      <c r="P25" s="4">
        <v>1000</v>
      </c>
      <c r="Q25" s="4">
        <v>1</v>
      </c>
      <c r="R25" s="4">
        <v>1</v>
      </c>
      <c r="S25" s="4">
        <v>0</v>
      </c>
      <c r="T25" s="4">
        <v>0</v>
      </c>
    </row>
    <row r="26" spans="1:21">
      <c r="A26" s="4">
        <v>11105</v>
      </c>
      <c r="B26" s="2">
        <v>105</v>
      </c>
      <c r="C26" s="4">
        <v>1</v>
      </c>
      <c r="D26" s="4">
        <v>100</v>
      </c>
      <c r="E26" s="4">
        <v>100</v>
      </c>
      <c r="F26" s="4">
        <v>2</v>
      </c>
      <c r="G26" s="4">
        <v>2</v>
      </c>
      <c r="H26" s="4">
        <v>1</v>
      </c>
      <c r="I26" s="3" t="s">
        <v>54</v>
      </c>
      <c r="J26" s="4">
        <v>0</v>
      </c>
      <c r="K26" s="4">
        <v>1</v>
      </c>
      <c r="L26" s="4">
        <v>0</v>
      </c>
      <c r="M26" s="4">
        <v>0</v>
      </c>
      <c r="N26" s="4">
        <v>5</v>
      </c>
      <c r="O26" s="4">
        <f t="shared" si="1"/>
        <v>2</v>
      </c>
      <c r="P26" s="4">
        <v>1000</v>
      </c>
      <c r="Q26" s="4">
        <v>1</v>
      </c>
      <c r="R26" s="4">
        <v>1</v>
      </c>
      <c r="S26" s="4">
        <v>0</v>
      </c>
      <c r="T26" s="4">
        <v>0</v>
      </c>
    </row>
    <row r="27" spans="1:21">
      <c r="A27" s="4">
        <v>11106</v>
      </c>
      <c r="B27" s="2">
        <v>106</v>
      </c>
      <c r="C27" s="4">
        <v>1</v>
      </c>
      <c r="D27" s="4">
        <v>100</v>
      </c>
      <c r="E27" s="4">
        <v>100</v>
      </c>
      <c r="F27" s="4">
        <v>2</v>
      </c>
      <c r="G27" s="4">
        <v>2</v>
      </c>
      <c r="H27" s="4">
        <v>1</v>
      </c>
      <c r="I27" s="3" t="s">
        <v>55</v>
      </c>
      <c r="J27" s="4">
        <v>0</v>
      </c>
      <c r="K27" s="4">
        <v>0</v>
      </c>
      <c r="L27" s="4">
        <v>0</v>
      </c>
      <c r="M27" s="4">
        <v>0</v>
      </c>
      <c r="N27" s="4">
        <v>6</v>
      </c>
      <c r="O27" s="4">
        <f t="shared" si="1"/>
        <v>2</v>
      </c>
      <c r="P27" s="4">
        <v>1000</v>
      </c>
      <c r="Q27" s="4">
        <v>1</v>
      </c>
      <c r="R27" s="4">
        <v>1</v>
      </c>
      <c r="S27" s="4">
        <v>0</v>
      </c>
      <c r="T27" s="4">
        <v>0</v>
      </c>
    </row>
    <row r="28" spans="1:21">
      <c r="A28" s="4">
        <v>12107</v>
      </c>
      <c r="B28" s="2">
        <v>107</v>
      </c>
      <c r="C28" s="4">
        <v>1</v>
      </c>
      <c r="D28" s="4">
        <v>100</v>
      </c>
      <c r="E28" s="4">
        <v>100</v>
      </c>
      <c r="F28" s="4">
        <v>2</v>
      </c>
      <c r="G28" s="4">
        <v>2</v>
      </c>
      <c r="H28" s="4">
        <v>1</v>
      </c>
      <c r="I28" s="3" t="s">
        <v>56</v>
      </c>
      <c r="J28" s="4">
        <v>0</v>
      </c>
      <c r="K28" s="4">
        <v>0</v>
      </c>
      <c r="L28" s="4">
        <v>0</v>
      </c>
      <c r="M28" s="4">
        <v>0</v>
      </c>
      <c r="N28" s="4">
        <v>7</v>
      </c>
      <c r="O28" s="4">
        <f t="shared" si="1"/>
        <v>3</v>
      </c>
      <c r="P28" s="4">
        <v>1000</v>
      </c>
      <c r="Q28" s="4">
        <v>1</v>
      </c>
      <c r="R28" s="4">
        <v>1</v>
      </c>
      <c r="S28" s="4">
        <v>0</v>
      </c>
      <c r="T28" s="4">
        <v>0</v>
      </c>
    </row>
    <row r="29" spans="1:21">
      <c r="A29" s="4">
        <v>12108</v>
      </c>
      <c r="B29" s="2">
        <v>108</v>
      </c>
      <c r="C29" s="4">
        <v>1</v>
      </c>
      <c r="D29" s="4">
        <v>100</v>
      </c>
      <c r="E29" s="4">
        <v>100</v>
      </c>
      <c r="F29" s="4">
        <v>2</v>
      </c>
      <c r="G29" s="4">
        <v>2</v>
      </c>
      <c r="H29" s="4">
        <v>1</v>
      </c>
      <c r="I29" s="3" t="s">
        <v>57</v>
      </c>
      <c r="J29" s="4">
        <v>0</v>
      </c>
      <c r="K29" s="4">
        <v>0</v>
      </c>
      <c r="L29" s="4">
        <v>0</v>
      </c>
      <c r="M29" s="4">
        <v>0</v>
      </c>
      <c r="N29" s="4">
        <v>8</v>
      </c>
      <c r="O29" s="4">
        <f t="shared" si="1"/>
        <v>3</v>
      </c>
      <c r="P29" s="4">
        <v>1000</v>
      </c>
      <c r="Q29" s="4">
        <v>1</v>
      </c>
      <c r="R29" s="4">
        <v>1</v>
      </c>
      <c r="S29" s="4">
        <v>0</v>
      </c>
      <c r="T29" s="4">
        <v>0</v>
      </c>
    </row>
    <row r="30" spans="1:21">
      <c r="A30" s="4">
        <v>12109</v>
      </c>
      <c r="B30" s="2">
        <v>109</v>
      </c>
      <c r="C30" s="4">
        <v>1</v>
      </c>
      <c r="D30" s="4">
        <v>100</v>
      </c>
      <c r="E30" s="4">
        <v>100</v>
      </c>
      <c r="F30" s="4">
        <v>2</v>
      </c>
      <c r="G30" s="4">
        <v>2</v>
      </c>
      <c r="H30" s="4">
        <v>1</v>
      </c>
      <c r="I30" s="3" t="s">
        <v>58</v>
      </c>
      <c r="J30" s="4">
        <v>0</v>
      </c>
      <c r="K30" s="4">
        <v>0</v>
      </c>
      <c r="L30" s="4">
        <v>0</v>
      </c>
      <c r="M30" s="4">
        <v>0</v>
      </c>
      <c r="N30" s="4">
        <v>9</v>
      </c>
      <c r="O30" s="4">
        <f t="shared" si="1"/>
        <v>3</v>
      </c>
      <c r="P30" s="4">
        <v>1000</v>
      </c>
      <c r="Q30" s="4">
        <v>1</v>
      </c>
      <c r="R30" s="4">
        <v>1</v>
      </c>
      <c r="S30" s="4">
        <v>0</v>
      </c>
      <c r="T30" s="4">
        <v>0</v>
      </c>
    </row>
    <row r="31" spans="1:21">
      <c r="A31" s="4">
        <v>13101</v>
      </c>
      <c r="B31" s="2">
        <v>101</v>
      </c>
      <c r="C31" s="4">
        <v>1</v>
      </c>
      <c r="D31" s="4">
        <v>100</v>
      </c>
      <c r="E31" s="4">
        <v>90</v>
      </c>
      <c r="F31" s="4">
        <v>2</v>
      </c>
      <c r="G31" s="4">
        <v>2</v>
      </c>
      <c r="H31" s="4">
        <v>1</v>
      </c>
      <c r="I31" s="3" t="s">
        <v>51</v>
      </c>
      <c r="J31" s="4">
        <v>0</v>
      </c>
      <c r="K31" s="4">
        <v>0</v>
      </c>
      <c r="L31" s="4">
        <v>0</v>
      </c>
      <c r="M31" s="4">
        <v>0</v>
      </c>
      <c r="N31" s="4">
        <v>10</v>
      </c>
      <c r="O31" s="4">
        <f t="shared" si="1"/>
        <v>4</v>
      </c>
      <c r="P31" s="4">
        <v>1000</v>
      </c>
      <c r="Q31" s="4">
        <v>1</v>
      </c>
      <c r="R31" s="4">
        <v>1</v>
      </c>
      <c r="S31" s="4">
        <v>0</v>
      </c>
      <c r="T31" s="4">
        <v>0</v>
      </c>
    </row>
    <row r="32" spans="1:21">
      <c r="A32" s="4">
        <v>13102</v>
      </c>
      <c r="B32" s="2">
        <v>102</v>
      </c>
      <c r="C32" s="4">
        <v>1</v>
      </c>
      <c r="D32" s="4">
        <v>100</v>
      </c>
      <c r="E32" s="4">
        <v>90</v>
      </c>
      <c r="F32" s="4">
        <v>2</v>
      </c>
      <c r="G32" s="4">
        <v>2</v>
      </c>
      <c r="H32" s="4">
        <v>1</v>
      </c>
      <c r="I32" s="3" t="s">
        <v>52</v>
      </c>
      <c r="J32" s="4">
        <v>0</v>
      </c>
      <c r="K32" s="4">
        <v>0</v>
      </c>
      <c r="L32" s="4">
        <v>0</v>
      </c>
      <c r="M32" s="4">
        <v>0</v>
      </c>
      <c r="N32" s="4">
        <v>11</v>
      </c>
      <c r="O32" s="4">
        <f t="shared" si="1"/>
        <v>4</v>
      </c>
      <c r="P32" s="4">
        <v>1000</v>
      </c>
      <c r="Q32" s="4">
        <v>1</v>
      </c>
      <c r="R32" s="4">
        <v>1</v>
      </c>
      <c r="S32" s="4">
        <v>0</v>
      </c>
      <c r="T32" s="4">
        <v>0</v>
      </c>
      <c r="U32" s="4" t="s">
        <v>48</v>
      </c>
    </row>
    <row r="33" spans="1:21">
      <c r="A33" s="4">
        <v>13103</v>
      </c>
      <c r="B33" s="2">
        <v>103</v>
      </c>
      <c r="C33" s="4">
        <v>1</v>
      </c>
      <c r="D33" s="4">
        <v>100</v>
      </c>
      <c r="E33" s="4">
        <v>90</v>
      </c>
      <c r="F33" s="4">
        <v>2</v>
      </c>
      <c r="G33" s="4">
        <v>2</v>
      </c>
      <c r="H33" s="4">
        <v>1</v>
      </c>
      <c r="I33" s="3" t="s">
        <v>53</v>
      </c>
      <c r="J33" s="4">
        <v>1</v>
      </c>
      <c r="K33" s="4">
        <v>0</v>
      </c>
      <c r="L33" s="4">
        <v>0</v>
      </c>
      <c r="M33" s="4">
        <v>0</v>
      </c>
      <c r="N33" s="4">
        <v>12</v>
      </c>
      <c r="O33" s="4">
        <f t="shared" si="1"/>
        <v>4</v>
      </c>
      <c r="P33" s="4">
        <v>1000</v>
      </c>
      <c r="Q33" s="4">
        <v>1</v>
      </c>
      <c r="R33" s="4">
        <v>1</v>
      </c>
      <c r="S33" s="4">
        <v>0</v>
      </c>
      <c r="T33" s="4">
        <v>0</v>
      </c>
      <c r="U33" s="4" t="s">
        <v>49</v>
      </c>
    </row>
    <row r="34" spans="1:21">
      <c r="A34" s="4">
        <v>14104</v>
      </c>
      <c r="B34" s="2">
        <v>104</v>
      </c>
      <c r="C34" s="4">
        <v>1</v>
      </c>
      <c r="D34" s="4">
        <v>100</v>
      </c>
      <c r="E34" s="4">
        <v>90</v>
      </c>
      <c r="F34" s="4">
        <v>2</v>
      </c>
      <c r="G34" s="4">
        <v>2</v>
      </c>
      <c r="H34" s="4">
        <v>1</v>
      </c>
      <c r="I34" s="3" t="s">
        <v>53</v>
      </c>
      <c r="J34" s="4">
        <v>1</v>
      </c>
      <c r="K34" s="4">
        <v>0</v>
      </c>
      <c r="L34" s="4">
        <v>0</v>
      </c>
      <c r="M34" s="4">
        <v>0</v>
      </c>
      <c r="N34" s="4">
        <v>13</v>
      </c>
      <c r="O34" s="4">
        <f t="shared" si="1"/>
        <v>5</v>
      </c>
      <c r="P34" s="4">
        <v>1000</v>
      </c>
      <c r="Q34" s="4">
        <v>1</v>
      </c>
      <c r="R34" s="4">
        <v>1</v>
      </c>
      <c r="S34" s="4">
        <v>0</v>
      </c>
      <c r="T34" s="4">
        <v>0</v>
      </c>
    </row>
    <row r="35" spans="1:21">
      <c r="A35" s="4">
        <v>14114</v>
      </c>
      <c r="B35" s="2">
        <v>114</v>
      </c>
      <c r="C35" s="4">
        <v>1</v>
      </c>
      <c r="D35" s="4">
        <v>100</v>
      </c>
      <c r="E35" s="4">
        <v>90</v>
      </c>
      <c r="F35" s="4">
        <v>2</v>
      </c>
      <c r="G35" s="4">
        <v>3</v>
      </c>
      <c r="H35" s="4">
        <v>1</v>
      </c>
      <c r="I35" s="3" t="s">
        <v>59</v>
      </c>
      <c r="J35" s="4">
        <v>1</v>
      </c>
      <c r="K35" s="4">
        <v>0</v>
      </c>
      <c r="L35" s="4">
        <v>0</v>
      </c>
      <c r="M35" s="4">
        <v>0</v>
      </c>
      <c r="N35" s="4">
        <v>14</v>
      </c>
      <c r="O35" s="4">
        <f t="shared" si="1"/>
        <v>5</v>
      </c>
      <c r="P35" s="4">
        <v>1000</v>
      </c>
      <c r="Q35" s="4">
        <v>1</v>
      </c>
      <c r="R35" s="4">
        <v>1</v>
      </c>
      <c r="S35" s="4">
        <v>0</v>
      </c>
      <c r="T35" s="4">
        <v>0</v>
      </c>
    </row>
    <row r="36" spans="1:21">
      <c r="A36" s="4">
        <v>14115</v>
      </c>
      <c r="B36" s="2">
        <v>115</v>
      </c>
      <c r="C36" s="4">
        <v>1</v>
      </c>
      <c r="D36" s="4">
        <v>100</v>
      </c>
      <c r="E36" s="4">
        <v>90</v>
      </c>
      <c r="F36" s="4">
        <v>2</v>
      </c>
      <c r="G36" s="4">
        <v>3</v>
      </c>
      <c r="H36" s="4">
        <v>1</v>
      </c>
      <c r="I36" s="3" t="s">
        <v>60</v>
      </c>
      <c r="J36" s="4">
        <v>1</v>
      </c>
      <c r="K36" s="4">
        <v>0</v>
      </c>
      <c r="L36" s="4">
        <v>0</v>
      </c>
      <c r="M36" s="4">
        <v>0</v>
      </c>
      <c r="N36" s="4">
        <v>15</v>
      </c>
      <c r="O36" s="4">
        <f t="shared" si="1"/>
        <v>5</v>
      </c>
      <c r="P36" s="4">
        <v>1000</v>
      </c>
      <c r="Q36" s="4">
        <v>1</v>
      </c>
      <c r="R36" s="4">
        <v>1</v>
      </c>
      <c r="S36" s="4">
        <v>0</v>
      </c>
      <c r="T36" s="4">
        <v>0</v>
      </c>
    </row>
  </sheetData>
  <autoFilter ref="A4:F21"/>
  <phoneticPr fontId="20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0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0" type="noConversion"/>
  <pageMargins left="0.69791666666666696" right="0.69791666666666696" top="0.75" bottom="0.75" header="0.3" footer="0.3"/>
  <pageSetup paperSize="9" firstPageNumber="4294963191" orientation="portrait" useFirstPageNumber="1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MallItem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yangyoufa</dc:creator>
  <cp:lastModifiedBy>罗浩</cp:lastModifiedBy>
  <dcterms:created xsi:type="dcterms:W3CDTF">2014-12-05T11:44:00Z</dcterms:created>
  <dcterms:modified xsi:type="dcterms:W3CDTF">2015-07-03T08:40:18Z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