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Ambari" sheetId="1" state="visible" r:id="rId2"/>
    <sheet name="Camel" sheetId="2" state="visible" r:id="rId3"/>
    <sheet name="Derby" sheetId="3" state="visible" r:id="rId4"/>
    <sheet name="Wicket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<sst xmlns="http://schemas.openxmlformats.org/spreadsheetml/2006/main" count="110" uniqueCount="25">
  <si>
    <t xml:space="preserve">TXT, STR, RUS, MNB</t>
  </si>
  <si>
    <t xml:space="preserve">TP</t>
  </si>
  <si>
    <t xml:space="preserve">TN</t>
  </si>
  <si>
    <t xml:space="preserve">FP</t>
  </si>
  <si>
    <t xml:space="preserve">FN</t>
  </si>
  <si>
    <t xml:space="preserve">TPR</t>
  </si>
  <si>
    <t xml:space="preserve">FPR</t>
  </si>
  <si>
    <t xml:space="preserve">p</t>
  </si>
  <si>
    <t xml:space="preserve">n</t>
  </si>
  <si>
    <t xml:space="preserve">t</t>
  </si>
  <si>
    <t xml:space="preserve">TXT,RUS,MNB</t>
  </si>
  <si>
    <t xml:space="preserve">TXT,RUS,SVM</t>
  </si>
  <si>
    <t xml:space="preserve">Subject</t>
  </si>
  <si>
    <t xml:space="preserve">Method</t>
  </si>
  <si>
    <t xml:space="preserve">total</t>
  </si>
  <si>
    <t xml:space="preserve">IR</t>
  </si>
  <si>
    <t xml:space="preserve">cyn</t>
  </si>
  <si>
    <t xml:space="preserve">cnp</t>
  </si>
  <si>
    <t xml:space="preserve">EC</t>
  </si>
  <si>
    <t xml:space="preserve">ambari</t>
  </si>
  <si>
    <t xml:space="preserve">TXT</t>
  </si>
  <si>
    <t xml:space="preserve">camel</t>
  </si>
  <si>
    <t xml:space="preserve">derby</t>
  </si>
  <si>
    <t xml:space="preserve">average</t>
  </si>
  <si>
    <t xml:space="preserve">TXT,STR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</si>
</sst>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/>
  <cols>
    <col collapsed="false" hidden="false" max="7" min="7" style="0" width="14.0408163265306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1</v>
      </c>
      <c r="B3" s="0" t="n">
        <v>85</v>
      </c>
      <c r="C3" s="0" t="n">
        <v>14</v>
      </c>
      <c r="D3" s="0" t="n">
        <v>0</v>
      </c>
      <c r="E3" s="0" t="n">
        <f aca="false">SUM(A3:D3)</f>
        <v>100</v>
      </c>
    </row>
    <row r="4" customFormat="false" ht="12.8" hidden="false" customHeight="false" outlineLevel="0" collapsed="false">
      <c r="A4" s="0" t="n">
        <v>1</v>
      </c>
      <c r="B4" s="0" t="n">
        <v>95</v>
      </c>
      <c r="C4" s="0" t="n">
        <v>3</v>
      </c>
      <c r="D4" s="0" t="n">
        <v>1</v>
      </c>
      <c r="E4" s="0" t="n">
        <f aca="false">SUM(A4:D4)</f>
        <v>100</v>
      </c>
    </row>
    <row r="5" customFormat="false" ht="12.8" hidden="false" customHeight="false" outlineLevel="0" collapsed="false">
      <c r="A5" s="0" t="n">
        <v>3</v>
      </c>
      <c r="B5" s="0" t="n">
        <v>87</v>
      </c>
      <c r="C5" s="0" t="n">
        <v>3</v>
      </c>
      <c r="D5" s="0" t="n">
        <v>7</v>
      </c>
      <c r="E5" s="0" t="n">
        <f aca="false">SUM(A5:D5)</f>
        <v>100</v>
      </c>
    </row>
    <row r="6" customFormat="false" ht="12.8" hidden="false" customHeight="false" outlineLevel="0" collapsed="false">
      <c r="A6" s="0" t="n">
        <v>0</v>
      </c>
      <c r="B6" s="0" t="n">
        <v>90</v>
      </c>
      <c r="C6" s="0" t="n">
        <v>8</v>
      </c>
      <c r="D6" s="0" t="n">
        <v>2</v>
      </c>
      <c r="E6" s="0" t="n">
        <f aca="false">SUM(A6:D6)</f>
        <v>100</v>
      </c>
    </row>
    <row r="7" customFormat="false" ht="12.8" hidden="false" customHeight="false" outlineLevel="0" collapsed="false">
      <c r="A7" s="0" t="n">
        <v>3</v>
      </c>
      <c r="B7" s="0" t="n">
        <v>77</v>
      </c>
      <c r="C7" s="0" t="n">
        <v>18</v>
      </c>
      <c r="D7" s="0" t="n">
        <v>2</v>
      </c>
      <c r="E7" s="0" t="n">
        <f aca="false">SUM(A7:D7)</f>
        <v>100</v>
      </c>
    </row>
    <row r="8" customFormat="false" ht="12.8" hidden="false" customHeight="false" outlineLevel="0" collapsed="false">
      <c r="A8" s="0" t="n">
        <v>0</v>
      </c>
      <c r="B8" s="0" t="n">
        <v>97</v>
      </c>
      <c r="C8" s="0" t="n">
        <v>2</v>
      </c>
      <c r="D8" s="0" t="n">
        <v>1</v>
      </c>
      <c r="E8" s="0" t="n">
        <f aca="false">SUM(A8:D8)</f>
        <v>100</v>
      </c>
    </row>
    <row r="9" customFormat="false" ht="12.8" hidden="false" customHeight="false" outlineLevel="0" collapsed="false">
      <c r="A9" s="0" t="n">
        <v>1</v>
      </c>
      <c r="B9" s="0" t="n">
        <v>87</v>
      </c>
      <c r="C9" s="0" t="n">
        <v>11</v>
      </c>
      <c r="D9" s="0" t="n">
        <v>1</v>
      </c>
      <c r="E9" s="0" t="n">
        <f aca="false">SUM(A9:D9)</f>
        <v>100</v>
      </c>
    </row>
    <row r="10" customFormat="false" ht="12.8" hidden="false" customHeight="false" outlineLevel="0" collapsed="false">
      <c r="A10" s="0" t="n">
        <v>0</v>
      </c>
      <c r="B10" s="0" t="n">
        <v>91</v>
      </c>
      <c r="C10" s="0" t="n">
        <v>4</v>
      </c>
      <c r="D10" s="0" t="n">
        <v>5</v>
      </c>
      <c r="E10" s="0" t="n">
        <f aca="false">SUM(A10:D10)</f>
        <v>100</v>
      </c>
    </row>
    <row r="11" customFormat="false" ht="12.8" hidden="false" customHeight="false" outlineLevel="0" collapsed="false">
      <c r="A11" s="0" t="n">
        <v>0</v>
      </c>
      <c r="B11" s="0" t="n">
        <v>89</v>
      </c>
      <c r="C11" s="0" t="n">
        <v>7</v>
      </c>
      <c r="D11" s="0" t="n">
        <v>4</v>
      </c>
      <c r="E11" s="0" t="n">
        <f aca="false">SUM(A11:D11)</f>
        <v>100</v>
      </c>
    </row>
    <row r="12" customFormat="false" ht="12.8" hidden="false" customHeight="false" outlineLevel="0" collapsed="false">
      <c r="A12" s="0" t="n">
        <v>3</v>
      </c>
      <c r="B12" s="0" t="n">
        <v>82</v>
      </c>
      <c r="C12" s="0" t="n">
        <v>9</v>
      </c>
      <c r="D12" s="0" t="n">
        <v>6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n">
        <f aca="false">SUM(A3:A12)</f>
        <v>12</v>
      </c>
      <c r="B13" s="0" t="n">
        <f aca="false">SUM(B3:B12)</f>
        <v>880</v>
      </c>
      <c r="C13" s="0" t="n">
        <f aca="false">SUM(C3:C12)</f>
        <v>79</v>
      </c>
      <c r="D13" s="0" t="n">
        <f aca="false">SUM(D3:D12)</f>
        <v>29</v>
      </c>
      <c r="E13" s="0" t="n">
        <f aca="false">A13/(A13+D13)</f>
        <v>0.292682926829268</v>
      </c>
      <c r="F13" s="0" t="n">
        <f aca="false">C13/(C13+B13)</f>
        <v>0.0823774765380605</v>
      </c>
      <c r="G13" s="0" t="n">
        <f aca="false">A13+D13</f>
        <v>41</v>
      </c>
      <c r="H13" s="0" t="n">
        <f aca="false">B13+C13</f>
        <v>959</v>
      </c>
      <c r="I13" s="0" t="n">
        <f aca="false">G13+H13</f>
        <v>1000</v>
      </c>
    </row>
    <row r="23" customFormat="false" ht="12.8" hidden="false" customHeight="false" outlineLevel="0" collapsed="false">
      <c r="B23" s="0" t="s">
        <v>1</v>
      </c>
      <c r="C23" s="0" t="s">
        <v>2</v>
      </c>
      <c r="D23" s="0" t="s">
        <v>3</v>
      </c>
      <c r="E23" s="0" t="s">
        <v>4</v>
      </c>
      <c r="F23" s="0" t="s">
        <v>5</v>
      </c>
      <c r="G23" s="0" t="s">
        <v>6</v>
      </c>
      <c r="H23" s="0" t="s">
        <v>7</v>
      </c>
      <c r="I23" s="0" t="s">
        <v>8</v>
      </c>
      <c r="J23" s="0" t="s">
        <v>9</v>
      </c>
    </row>
    <row r="24" customFormat="false" ht="12.8" hidden="false" customHeight="false" outlineLevel="0" collapsed="false">
      <c r="A24" s="0" t="s">
        <v>10</v>
      </c>
      <c r="B24" s="0" t="n">
        <v>27</v>
      </c>
      <c r="C24" s="0" t="n">
        <v>630</v>
      </c>
      <c r="D24" s="0" t="n">
        <v>329</v>
      </c>
      <c r="E24" s="0" t="n">
        <v>14</v>
      </c>
      <c r="F24" s="0" t="n">
        <f aca="false">B24/(B24+E24)</f>
        <v>0.658536585365854</v>
      </c>
      <c r="G24" s="0" t="n">
        <f aca="false">D24/(D24+C24)</f>
        <v>0.343065693430657</v>
      </c>
      <c r="H24" s="0" t="n">
        <f aca="false">B24+E24</f>
        <v>41</v>
      </c>
      <c r="I24" s="0" t="n">
        <f aca="false">C24+D24</f>
        <v>959</v>
      </c>
      <c r="J24" s="0" t="n">
        <f aca="false">H24+I24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6" min="6" style="0" width="8.36734693877551"/>
    <col collapsed="false" hidden="false" max="7" min="7" style="0" width="14.1734693877551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7</v>
      </c>
      <c r="B3" s="0" t="n">
        <v>73</v>
      </c>
      <c r="C3" s="0" t="n">
        <v>18</v>
      </c>
      <c r="D3" s="0" t="n">
        <v>2</v>
      </c>
      <c r="E3" s="0" t="n">
        <f aca="false">SUM(A3:D3)</f>
        <v>100</v>
      </c>
      <c r="H3" s="0" t="s">
        <v>1</v>
      </c>
      <c r="I3" s="0" t="s">
        <v>2</v>
      </c>
      <c r="J3" s="0" t="s">
        <v>3</v>
      </c>
      <c r="K3" s="0" t="s">
        <v>4</v>
      </c>
      <c r="L3" s="0" t="s">
        <v>5</v>
      </c>
      <c r="M3" s="0" t="s">
        <v>6</v>
      </c>
      <c r="N3" s="0" t="s">
        <v>7</v>
      </c>
      <c r="O3" s="0" t="s">
        <v>8</v>
      </c>
      <c r="P3" s="0" t="s">
        <v>9</v>
      </c>
    </row>
    <row r="4" customFormat="false" ht="12.8" hidden="false" customHeight="false" outlineLevel="0" collapsed="false">
      <c r="A4" s="0" t="n">
        <v>8</v>
      </c>
      <c r="B4" s="0" t="n">
        <v>67</v>
      </c>
      <c r="C4" s="0" t="n">
        <v>24</v>
      </c>
      <c r="D4" s="0" t="n">
        <v>1</v>
      </c>
      <c r="E4" s="0" t="n">
        <f aca="false">SUM(A4:D4)</f>
        <v>100</v>
      </c>
      <c r="G4" s="0" t="s">
        <v>10</v>
      </c>
      <c r="H4" s="0" t="n">
        <v>34</v>
      </c>
      <c r="I4" s="0" t="n">
        <v>822</v>
      </c>
      <c r="J4" s="0" t="n">
        <v>85</v>
      </c>
      <c r="K4" s="0" t="n">
        <v>59</v>
      </c>
      <c r="L4" s="0" t="n">
        <f aca="false">H4/(H4+K4)</f>
        <v>0.365591397849462</v>
      </c>
      <c r="M4" s="0" t="n">
        <f aca="false">J4/(J4+I4)</f>
        <v>0.0937155457552371</v>
      </c>
      <c r="N4" s="0" t="n">
        <f aca="false">H4+K4</f>
        <v>93</v>
      </c>
      <c r="O4" s="0" t="n">
        <f aca="false">I4+J4</f>
        <v>907</v>
      </c>
      <c r="P4" s="0" t="n">
        <f aca="false">N4+O4</f>
        <v>1000</v>
      </c>
    </row>
    <row r="5" customFormat="false" ht="12.8" hidden="false" customHeight="false" outlineLevel="0" collapsed="false">
      <c r="A5" s="0" t="n">
        <v>2</v>
      </c>
      <c r="B5" s="0" t="n">
        <v>79</v>
      </c>
      <c r="C5" s="0" t="n">
        <v>16</v>
      </c>
      <c r="D5" s="0" t="n">
        <v>3</v>
      </c>
      <c r="E5" s="0" t="n">
        <f aca="false">SUM(A5:D5)</f>
        <v>100</v>
      </c>
      <c r="G5" s="0" t="s">
        <v>11</v>
      </c>
      <c r="H5" s="0" t="n">
        <v>7</v>
      </c>
      <c r="I5" s="0" t="n">
        <v>927</v>
      </c>
      <c r="J5" s="0" t="n">
        <v>41</v>
      </c>
      <c r="K5" s="0" t="n">
        <v>25</v>
      </c>
      <c r="L5" s="0" t="n">
        <f aca="false">H5/(H5+K5)</f>
        <v>0.21875</v>
      </c>
      <c r="M5" s="0" t="n">
        <f aca="false">J5/(J5+I5)</f>
        <v>0.0423553719008264</v>
      </c>
      <c r="N5" s="0" t="n">
        <f aca="false">H5+K5</f>
        <v>32</v>
      </c>
      <c r="O5" s="0" t="n">
        <f aca="false">I5+J5</f>
        <v>968</v>
      </c>
      <c r="P5" s="0" t="n">
        <f aca="false">N5+O5</f>
        <v>1000</v>
      </c>
    </row>
    <row r="6" customFormat="false" ht="12.8" hidden="false" customHeight="false" outlineLevel="0" collapsed="false">
      <c r="A6" s="0" t="n">
        <v>3</v>
      </c>
      <c r="B6" s="0" t="n">
        <v>80</v>
      </c>
      <c r="C6" s="0" t="n">
        <v>14</v>
      </c>
      <c r="D6" s="0" t="n">
        <v>3</v>
      </c>
      <c r="E6" s="0" t="n">
        <f aca="false">SUM(A6:D6)</f>
        <v>100</v>
      </c>
    </row>
    <row r="7" customFormat="false" ht="12.8" hidden="false" customHeight="false" outlineLevel="0" collapsed="false">
      <c r="A7" s="0" t="n">
        <v>6</v>
      </c>
      <c r="B7" s="0" t="n">
        <v>65</v>
      </c>
      <c r="C7" s="0" t="n">
        <v>27</v>
      </c>
      <c r="D7" s="0" t="n">
        <v>2</v>
      </c>
      <c r="E7" s="0" t="n">
        <f aca="false">SUM(A7:D7)</f>
        <v>100</v>
      </c>
    </row>
    <row r="8" customFormat="false" ht="12.8" hidden="false" customHeight="false" outlineLevel="0" collapsed="false">
      <c r="A8" s="0" t="n">
        <v>3</v>
      </c>
      <c r="B8" s="0" t="n">
        <v>82</v>
      </c>
      <c r="C8" s="0" t="n">
        <v>14</v>
      </c>
      <c r="D8" s="0" t="n">
        <v>1</v>
      </c>
      <c r="E8" s="0" t="n">
        <f aca="false">SUM(A8:D8)</f>
        <v>100</v>
      </c>
    </row>
    <row r="9" customFormat="false" ht="12.8" hidden="false" customHeight="false" outlineLevel="0" collapsed="false">
      <c r="A9" s="0" t="n">
        <v>3</v>
      </c>
      <c r="B9" s="0" t="n">
        <v>78</v>
      </c>
      <c r="C9" s="0" t="n">
        <v>9</v>
      </c>
      <c r="D9" s="0" t="n">
        <v>10</v>
      </c>
      <c r="E9" s="0" t="n">
        <f aca="false">SUM(A9:D9)</f>
        <v>100</v>
      </c>
    </row>
    <row r="10" customFormat="false" ht="12.8" hidden="false" customHeight="false" outlineLevel="0" collapsed="false">
      <c r="A10" s="0" t="n">
        <v>11</v>
      </c>
      <c r="B10" s="0" t="n">
        <v>64</v>
      </c>
      <c r="C10" s="0" t="n">
        <v>19</v>
      </c>
      <c r="D10" s="0" t="n">
        <v>6</v>
      </c>
      <c r="E10" s="0" t="n">
        <f aca="false">SUM(A10:D10)</f>
        <v>100</v>
      </c>
    </row>
    <row r="11" customFormat="false" ht="12.8" hidden="false" customHeight="false" outlineLevel="0" collapsed="false">
      <c r="A11" s="0" t="n">
        <v>6</v>
      </c>
      <c r="B11" s="0" t="n">
        <v>67</v>
      </c>
      <c r="C11" s="0" t="n">
        <v>22</v>
      </c>
      <c r="D11" s="0" t="n">
        <v>5</v>
      </c>
      <c r="E11" s="0" t="n">
        <f aca="false">SUM(A11:D11)</f>
        <v>100</v>
      </c>
    </row>
    <row r="12" customFormat="false" ht="12.8" hidden="false" customHeight="false" outlineLevel="0" collapsed="false">
      <c r="A12" s="0" t="n">
        <v>5</v>
      </c>
      <c r="B12" s="0" t="n">
        <v>74</v>
      </c>
      <c r="C12" s="0" t="n">
        <v>15</v>
      </c>
      <c r="D12" s="0" t="n">
        <v>6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n">
        <f aca="false">SUM(A3:A12)</f>
        <v>54</v>
      </c>
      <c r="B13" s="0" t="n">
        <f aca="false">SUM(B3:B12)</f>
        <v>729</v>
      </c>
      <c r="C13" s="0" t="n">
        <f aca="false">SUM(C3:C12)</f>
        <v>178</v>
      </c>
      <c r="D13" s="0" t="n">
        <f aca="false">SUM(D3:D12)</f>
        <v>39</v>
      </c>
      <c r="E13" s="0" t="n">
        <f aca="false">A13/(A13+D13)</f>
        <v>0.580645161290323</v>
      </c>
      <c r="F13" s="0" t="n">
        <f aca="false">C13/(C13+B13)</f>
        <v>0.196251378169791</v>
      </c>
      <c r="G13" s="0" t="n">
        <f aca="false">A13+D13</f>
        <v>93</v>
      </c>
      <c r="H13" s="0" t="n">
        <f aca="false">B13+C13</f>
        <v>907</v>
      </c>
      <c r="I13" s="0" t="n">
        <f aca="false">G13+H13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7" min="7" style="0" width="14.581632653061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8</v>
      </c>
      <c r="B3" s="0" t="n">
        <v>65</v>
      </c>
      <c r="C3" s="0" t="n">
        <v>27</v>
      </c>
      <c r="D3" s="0" t="n">
        <v>0</v>
      </c>
      <c r="E3" s="0" t="n">
        <f aca="false">SUM(A3:D3)</f>
        <v>100</v>
      </c>
      <c r="H3" s="0" t="s">
        <v>1</v>
      </c>
      <c r="I3" s="0" t="s">
        <v>2</v>
      </c>
      <c r="J3" s="0" t="s">
        <v>3</v>
      </c>
      <c r="K3" s="0" t="s">
        <v>4</v>
      </c>
      <c r="L3" s="0" t="s">
        <v>5</v>
      </c>
      <c r="M3" s="0" t="s">
        <v>6</v>
      </c>
      <c r="N3" s="0" t="s">
        <v>7</v>
      </c>
      <c r="O3" s="0" t="s">
        <v>8</v>
      </c>
      <c r="P3" s="0" t="s">
        <v>9</v>
      </c>
    </row>
    <row r="4" customFormat="false" ht="12.8" hidden="false" customHeight="false" outlineLevel="0" collapsed="false">
      <c r="A4" s="0" t="n">
        <v>7</v>
      </c>
      <c r="B4" s="0" t="n">
        <v>73</v>
      </c>
      <c r="C4" s="0" t="n">
        <v>19</v>
      </c>
      <c r="D4" s="0" t="n">
        <v>1</v>
      </c>
      <c r="E4" s="0" t="n">
        <f aca="false">SUM(A4:D4)</f>
        <v>100</v>
      </c>
      <c r="G4" s="0" t="s">
        <v>10</v>
      </c>
      <c r="H4" s="0" t="n">
        <v>63</v>
      </c>
      <c r="I4" s="0" t="n">
        <v>799</v>
      </c>
      <c r="J4" s="0" t="n">
        <v>100</v>
      </c>
      <c r="K4" s="0" t="n">
        <v>38</v>
      </c>
      <c r="L4" s="0" t="n">
        <f aca="false">H4/(H4+K4)</f>
        <v>0.623762376237624</v>
      </c>
      <c r="M4" s="0" t="n">
        <f aca="false">J4/(J4+I4)</f>
        <v>0.111234705228031</v>
      </c>
      <c r="N4" s="0" t="n">
        <f aca="false">H4+K4</f>
        <v>101</v>
      </c>
      <c r="O4" s="0" t="n">
        <f aca="false">I4+J4</f>
        <v>899</v>
      </c>
      <c r="P4" s="0" t="n">
        <f aca="false">N4+O4</f>
        <v>1000</v>
      </c>
    </row>
    <row r="5" customFormat="false" ht="12.8" hidden="false" customHeight="false" outlineLevel="0" collapsed="false">
      <c r="A5" s="0" t="n">
        <v>8</v>
      </c>
      <c r="B5" s="0" t="n">
        <v>66</v>
      </c>
      <c r="C5" s="0" t="n">
        <v>23</v>
      </c>
      <c r="D5" s="0" t="n">
        <v>3</v>
      </c>
      <c r="E5" s="0" t="n">
        <f aca="false">SUM(A5:D5)</f>
        <v>100</v>
      </c>
      <c r="G5" s="0" t="s">
        <v>11</v>
      </c>
      <c r="H5" s="0" t="n">
        <v>47</v>
      </c>
      <c r="I5" s="0" t="n">
        <v>843</v>
      </c>
      <c r="J5" s="0" t="n">
        <v>69</v>
      </c>
      <c r="K5" s="0" t="n">
        <v>41</v>
      </c>
      <c r="L5" s="0" t="n">
        <f aca="false">H5/(H5+K5)</f>
        <v>0.534090909090909</v>
      </c>
      <c r="M5" s="0" t="n">
        <f aca="false">J5/(J5+I5)</f>
        <v>0.0756578947368421</v>
      </c>
      <c r="N5" s="0" t="n">
        <f aca="false">H5+K5</f>
        <v>88</v>
      </c>
      <c r="O5" s="0" t="n">
        <f aca="false">I5+J5</f>
        <v>912</v>
      </c>
      <c r="P5" s="0" t="n">
        <f aca="false">N5+O5</f>
        <v>1000</v>
      </c>
    </row>
    <row r="6" customFormat="false" ht="12.8" hidden="false" customHeight="false" outlineLevel="0" collapsed="false">
      <c r="A6" s="0" t="n">
        <v>6</v>
      </c>
      <c r="B6" s="0" t="n">
        <v>62</v>
      </c>
      <c r="C6" s="0" t="n">
        <v>30</v>
      </c>
      <c r="D6" s="0" t="n">
        <v>2</v>
      </c>
      <c r="E6" s="0" t="n">
        <f aca="false">SUM(A6:D6)</f>
        <v>100</v>
      </c>
    </row>
    <row r="7" customFormat="false" ht="12.8" hidden="false" customHeight="false" outlineLevel="0" collapsed="false">
      <c r="A7" s="0" t="n">
        <v>12</v>
      </c>
      <c r="B7" s="0" t="n">
        <v>62</v>
      </c>
      <c r="C7" s="0" t="n">
        <v>26</v>
      </c>
      <c r="D7" s="0" t="n">
        <v>0</v>
      </c>
      <c r="E7" s="0" t="n">
        <f aca="false">SUM(A7:D7)</f>
        <v>100</v>
      </c>
    </row>
    <row r="8" customFormat="false" ht="12.8" hidden="false" customHeight="false" outlineLevel="0" collapsed="false">
      <c r="A8" s="0" t="n">
        <v>8</v>
      </c>
      <c r="B8" s="0" t="n">
        <v>51</v>
      </c>
      <c r="C8" s="0" t="n">
        <v>40</v>
      </c>
      <c r="D8" s="0" t="n">
        <v>1</v>
      </c>
      <c r="E8" s="0" t="n">
        <f aca="false">SUM(A8:D8)</f>
        <v>100</v>
      </c>
    </row>
    <row r="9" customFormat="false" ht="12.8" hidden="false" customHeight="false" outlineLevel="0" collapsed="false">
      <c r="A9" s="0" t="n">
        <v>8</v>
      </c>
      <c r="B9" s="0" t="n">
        <v>65</v>
      </c>
      <c r="C9" s="0" t="n">
        <v>25</v>
      </c>
      <c r="D9" s="0" t="n">
        <v>2</v>
      </c>
      <c r="E9" s="0" t="n">
        <f aca="false">SUM(A9:D9)</f>
        <v>100</v>
      </c>
    </row>
    <row r="10" customFormat="false" ht="12.8" hidden="false" customHeight="false" outlineLevel="0" collapsed="false">
      <c r="A10" s="0" t="n">
        <v>5</v>
      </c>
      <c r="B10" s="0" t="n">
        <v>70</v>
      </c>
      <c r="C10" s="0" t="n">
        <v>18</v>
      </c>
      <c r="D10" s="0" t="n">
        <v>7</v>
      </c>
      <c r="E10" s="0" t="n">
        <f aca="false">SUM(A10:D10)</f>
        <v>100</v>
      </c>
    </row>
    <row r="11" customFormat="false" ht="12.8" hidden="false" customHeight="false" outlineLevel="0" collapsed="false">
      <c r="A11" s="0" t="n">
        <v>13</v>
      </c>
      <c r="B11" s="0" t="n">
        <v>53</v>
      </c>
      <c r="C11" s="0" t="n">
        <v>32</v>
      </c>
      <c r="D11" s="0" t="n">
        <v>2</v>
      </c>
      <c r="E11" s="0" t="n">
        <f aca="false">SUM(A11:D11)</f>
        <v>100</v>
      </c>
    </row>
    <row r="12" customFormat="false" ht="12.8" hidden="false" customHeight="false" outlineLevel="0" collapsed="false">
      <c r="A12" s="0" t="n">
        <v>7</v>
      </c>
      <c r="B12" s="0" t="n">
        <v>72</v>
      </c>
      <c r="C12" s="0" t="n">
        <v>20</v>
      </c>
      <c r="D12" s="0" t="n">
        <v>1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n">
        <f aca="false">SUM(A3:A12)</f>
        <v>82</v>
      </c>
      <c r="B13" s="0" t="n">
        <f aca="false">SUM(B3:B12)</f>
        <v>639</v>
      </c>
      <c r="C13" s="0" t="n">
        <f aca="false">SUM(C3:C12)</f>
        <v>260</v>
      </c>
      <c r="D13" s="0" t="n">
        <f aca="false">SUM(D3:D12)</f>
        <v>19</v>
      </c>
      <c r="E13" s="0" t="n">
        <f aca="false">A13/(A13+D13)</f>
        <v>0.811881188118812</v>
      </c>
      <c r="F13" s="0" t="n">
        <f aca="false">C13/(C13+B13)</f>
        <v>0.289210233592881</v>
      </c>
      <c r="G13" s="0" t="n">
        <f aca="false">A13+D13</f>
        <v>101</v>
      </c>
      <c r="H13" s="0" t="n">
        <f aca="false">B13+C13</f>
        <v>899</v>
      </c>
      <c r="I13" s="0" t="n">
        <f aca="false">G13+H13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sheetData>
    <row r="1" customFormat="false" ht="12.8" hidden="false" customHeight="false" outlineLevel="0" collapsed="false">
      <c r="B1" s="0" t="s">
        <v>0</v>
      </c>
      <c r="I1" s="0" t="s">
        <v>10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8</v>
      </c>
      <c r="B3" s="0" t="n">
        <v>83</v>
      </c>
      <c r="C3" s="0" t="n">
        <v>9</v>
      </c>
      <c r="D3" s="0" t="n">
        <v>0</v>
      </c>
      <c r="E3" s="0" t="n">
        <f aca="false">SUM(A3:D3)</f>
        <v>100</v>
      </c>
      <c r="H3" s="0" t="s">
        <v>1</v>
      </c>
      <c r="I3" s="0" t="s">
        <v>2</v>
      </c>
      <c r="J3" s="0" t="s">
        <v>3</v>
      </c>
      <c r="K3" s="0" t="s">
        <v>4</v>
      </c>
      <c r="L3" s="0" t="s">
        <v>5</v>
      </c>
      <c r="M3" s="0" t="s">
        <v>6</v>
      </c>
    </row>
    <row r="4" customFormat="false" ht="12.8" hidden="false" customHeight="false" outlineLevel="0" collapsed="false">
      <c r="A4" s="0" t="n">
        <v>11</v>
      </c>
      <c r="B4" s="0" t="n">
        <v>70</v>
      </c>
      <c r="C4" s="0" t="n">
        <v>18</v>
      </c>
      <c r="D4" s="0" t="n">
        <v>1</v>
      </c>
      <c r="E4" s="0" t="n">
        <f aca="false">SUM(A4:D4)</f>
        <v>100</v>
      </c>
      <c r="H4" s="0" t="n">
        <v>0</v>
      </c>
      <c r="I4" s="0" t="n">
        <v>0</v>
      </c>
      <c r="J4" s="0" t="n">
        <v>0</v>
      </c>
      <c r="K4" s="0" t="n">
        <v>0</v>
      </c>
      <c r="L4" s="0" t="e">
        <f aca="false">H4/(H4+K4)</f>
        <v>#DIV/0!</v>
      </c>
      <c r="M4" s="0" t="e">
        <f aca="false">J4/(J4+I4)</f>
        <v>#DIV/0!</v>
      </c>
    </row>
    <row r="5" customFormat="false" ht="12.8" hidden="false" customHeight="false" outlineLevel="0" collapsed="false">
      <c r="A5" s="0" t="n">
        <v>8</v>
      </c>
      <c r="B5" s="0" t="n">
        <v>76</v>
      </c>
      <c r="C5" s="0" t="n">
        <v>15</v>
      </c>
      <c r="D5" s="0" t="n">
        <v>1</v>
      </c>
      <c r="E5" s="0" t="n">
        <f aca="false">SUM(A5:D5)</f>
        <v>100</v>
      </c>
    </row>
    <row r="6" customFormat="false" ht="12.8" hidden="false" customHeight="false" outlineLevel="0" collapsed="false">
      <c r="A6" s="0" t="n">
        <v>7</v>
      </c>
      <c r="B6" s="0" t="n">
        <v>81</v>
      </c>
      <c r="C6" s="0" t="n">
        <v>9</v>
      </c>
      <c r="D6" s="0" t="n">
        <v>3</v>
      </c>
      <c r="E6" s="0" t="n">
        <f aca="false">SUM(A6:D6)</f>
        <v>100</v>
      </c>
    </row>
    <row r="7" customFormat="false" ht="12.8" hidden="false" customHeight="false" outlineLevel="0" collapsed="false">
      <c r="A7" s="0" t="n">
        <v>5</v>
      </c>
      <c r="B7" s="0" t="n">
        <v>89</v>
      </c>
      <c r="C7" s="0" t="n">
        <v>4</v>
      </c>
      <c r="D7" s="0" t="n">
        <v>2</v>
      </c>
      <c r="E7" s="0" t="n">
        <f aca="false">SUM(A7:D7)</f>
        <v>100</v>
      </c>
    </row>
    <row r="8" customFormat="false" ht="12.8" hidden="false" customHeight="false" outlineLevel="0" collapsed="false">
      <c r="A8" s="0" t="n">
        <v>5</v>
      </c>
      <c r="B8" s="0" t="n">
        <v>83</v>
      </c>
      <c r="C8" s="0" t="n">
        <v>10</v>
      </c>
      <c r="D8" s="0" t="n">
        <v>2</v>
      </c>
      <c r="E8" s="0" t="n">
        <f aca="false">SUM(A8:D8)</f>
        <v>100</v>
      </c>
    </row>
    <row r="9" customFormat="false" ht="12.8" hidden="false" customHeight="false" outlineLevel="0" collapsed="false">
      <c r="A9" s="0" t="n">
        <v>6</v>
      </c>
      <c r="B9" s="0" t="n">
        <v>85</v>
      </c>
      <c r="C9" s="0" t="n">
        <v>7</v>
      </c>
      <c r="D9" s="0" t="n">
        <v>2</v>
      </c>
      <c r="E9" s="0" t="n">
        <f aca="false">SUM(A9:D9)</f>
        <v>100</v>
      </c>
    </row>
    <row r="10" customFormat="false" ht="12.8" hidden="false" customHeight="false" outlineLevel="0" collapsed="false">
      <c r="A10" s="0" t="n">
        <v>3</v>
      </c>
      <c r="B10" s="0" t="n">
        <v>79</v>
      </c>
      <c r="C10" s="0" t="n">
        <v>17</v>
      </c>
      <c r="D10" s="0" t="n">
        <v>1</v>
      </c>
      <c r="E10" s="0" t="n">
        <f aca="false">SUM(A10:D10)</f>
        <v>100</v>
      </c>
    </row>
    <row r="11" customFormat="false" ht="12.8" hidden="false" customHeight="false" outlineLevel="0" collapsed="false">
      <c r="A11" s="0" t="n">
        <v>6</v>
      </c>
      <c r="B11" s="0" t="n">
        <v>78</v>
      </c>
      <c r="C11" s="0" t="n">
        <v>11</v>
      </c>
      <c r="D11" s="0" t="n">
        <v>5</v>
      </c>
      <c r="E11" s="0" t="n">
        <f aca="false">SUM(A11:D11)</f>
        <v>100</v>
      </c>
    </row>
    <row r="12" customFormat="false" ht="12.8" hidden="false" customHeight="false" outlineLevel="0" collapsed="false">
      <c r="A12" s="0" t="n">
        <v>9</v>
      </c>
      <c r="B12" s="0" t="n">
        <v>66</v>
      </c>
      <c r="C12" s="0" t="n">
        <v>22</v>
      </c>
      <c r="D12" s="0" t="n">
        <v>2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n">
        <f aca="false">SUM(A3:A12)</f>
        <v>68</v>
      </c>
      <c r="B13" s="0" t="n">
        <f aca="false">SUM(B3:B12)</f>
        <v>790</v>
      </c>
      <c r="C13" s="0" t="n">
        <f aca="false">SUM(C3:C12)</f>
        <v>122</v>
      </c>
      <c r="D13" s="0" t="n">
        <f aca="false">SUM(D3:D12)</f>
        <v>19</v>
      </c>
      <c r="E13" s="0" t="n">
        <f aca="false">A13/(A13+D13)</f>
        <v>0.781609195402299</v>
      </c>
      <c r="F13" s="0" t="n">
        <f aca="false">C13/(C13+B13)</f>
        <v>0.133771929824561</v>
      </c>
      <c r="G13" s="0" t="n">
        <f aca="false">A13+D13</f>
        <v>87</v>
      </c>
      <c r="H13" s="0" t="n">
        <f aca="false">B13+C13</f>
        <v>912</v>
      </c>
      <c r="I13" s="0" t="n">
        <f aca="false">G13+H13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</v>
      </c>
      <c r="D1" s="0" t="s">
        <v>2</v>
      </c>
      <c r="E1" s="0" t="s">
        <v>3</v>
      </c>
      <c r="F1" s="0" t="s">
        <v>2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C2" s="0" t="n">
        <v>27</v>
      </c>
      <c r="D2" s="0" t="n">
        <v>630</v>
      </c>
      <c r="E2" s="0" t="n">
        <v>329</v>
      </c>
      <c r="F2" s="0" t="n">
        <v>14</v>
      </c>
      <c r="G2" s="0" t="n">
        <f aca="false">C2/(C2+F2)</f>
        <v>0.658536585365854</v>
      </c>
      <c r="H2" s="0" t="n">
        <f aca="false">E2/(E2+D2)</f>
        <v>0.343065693430657</v>
      </c>
      <c r="I2" s="0" t="n">
        <f aca="false">C2+F2</f>
        <v>41</v>
      </c>
      <c r="J2" s="0" t="n">
        <f aca="false">D2+E2</f>
        <v>959</v>
      </c>
      <c r="K2" s="0" t="n">
        <f aca="false">I2+J2</f>
        <v>1000</v>
      </c>
      <c r="M2" s="0" t="n">
        <v>1</v>
      </c>
      <c r="N2" s="0" t="n">
        <v>20</v>
      </c>
      <c r="O2" s="0" t="n">
        <f aca="false">I2*(1-G2)*N2+J2*H2*M2</f>
        <v>609</v>
      </c>
    </row>
    <row r="3" customFormat="false" ht="12.8" hidden="false" customHeight="false" outlineLevel="0" collapsed="false">
      <c r="A3" s="0" t="s">
        <v>21</v>
      </c>
      <c r="B3" s="0" t="s">
        <v>20</v>
      </c>
      <c r="C3" s="0" t="n">
        <v>78</v>
      </c>
      <c r="D3" s="0" t="n">
        <v>463</v>
      </c>
      <c r="E3" s="0" t="n">
        <v>444</v>
      </c>
      <c r="F3" s="0" t="n">
        <v>15</v>
      </c>
      <c r="G3" s="0" t="n">
        <f aca="false">C3/(C3+F3)</f>
        <v>0.838709677419355</v>
      </c>
      <c r="H3" s="0" t="n">
        <f aca="false">E3/(E3+D3)</f>
        <v>0.489525909592062</v>
      </c>
      <c r="I3" s="1" t="n">
        <v>93</v>
      </c>
      <c r="J3" s="0" t="n">
        <f aca="false">D3+E3</f>
        <v>907</v>
      </c>
      <c r="K3" s="0" t="n">
        <f aca="false">I3+J3</f>
        <v>1000</v>
      </c>
      <c r="M3" s="0" t="n">
        <v>1</v>
      </c>
      <c r="N3" s="0" t="n">
        <v>20</v>
      </c>
      <c r="O3" s="0" t="n">
        <f aca="false">I3*(1-G3)*N3+J3*H3*M3</f>
        <v>744</v>
      </c>
    </row>
    <row r="4" customFormat="false" ht="12.8" hidden="false" customHeight="false" outlineLevel="0" collapsed="false">
      <c r="A4" s="0" t="s">
        <v>22</v>
      </c>
      <c r="B4" s="0" t="s">
        <v>20</v>
      </c>
      <c r="C4" s="0" t="n">
        <v>83</v>
      </c>
      <c r="D4" s="0" t="n">
        <v>464</v>
      </c>
      <c r="E4" s="0" t="n">
        <v>435</v>
      </c>
      <c r="F4" s="0" t="n">
        <v>18</v>
      </c>
      <c r="G4" s="0" t="n">
        <f aca="false">C4/(C4+F4)</f>
        <v>0.821782178217822</v>
      </c>
      <c r="H4" s="0" t="n">
        <f aca="false">E4/(E4+D4)</f>
        <v>0.483870967741936</v>
      </c>
      <c r="I4" s="0" t="n">
        <f aca="false">C4+F4</f>
        <v>101</v>
      </c>
      <c r="J4" s="0" t="n">
        <f aca="false">D4+E4</f>
        <v>899</v>
      </c>
      <c r="K4" s="0" t="n">
        <f aca="false">I4+J4</f>
        <v>1000</v>
      </c>
      <c r="M4" s="0" t="n">
        <v>1</v>
      </c>
      <c r="N4" s="0" t="n">
        <v>20</v>
      </c>
      <c r="O4" s="0" t="n">
        <f aca="false">I4*(1-G4)*N4+J4*H4*M4</f>
        <v>795</v>
      </c>
    </row>
    <row r="5" customFormat="false" ht="12.8" hidden="false" customHeight="false" outlineLevel="0" collapsed="false">
      <c r="A5" s="0" t="s">
        <v>23</v>
      </c>
      <c r="B5" s="0" t="s">
        <v>20</v>
      </c>
      <c r="G5" s="0" t="n">
        <f aca="false">SUM(G2:G4)/3</f>
        <v>0.773009480334344</v>
      </c>
      <c r="H5" s="0" t="n">
        <f aca="false">SUM(H2:H4)/3</f>
        <v>0.438820856921551</v>
      </c>
    </row>
    <row r="6" customFormat="false" ht="12.8" hidden="false" customHeight="false" outlineLevel="0" collapsed="false">
      <c r="A6" s="0" t="s">
        <v>19</v>
      </c>
      <c r="B6" s="0" t="s">
        <v>24</v>
      </c>
      <c r="C6" s="0" t="n">
        <v>12</v>
      </c>
      <c r="D6" s="0" t="n">
        <v>880</v>
      </c>
      <c r="E6" s="0" t="n">
        <v>79</v>
      </c>
      <c r="F6" s="0" t="n">
        <v>29</v>
      </c>
      <c r="G6" s="0" t="n">
        <f aca="false">C6/(C6+F6)</f>
        <v>0.292682926829268</v>
      </c>
      <c r="H6" s="0" t="n">
        <f aca="false">E6/(E6+D6)</f>
        <v>0.0823774765380605</v>
      </c>
      <c r="I6" s="0" t="n">
        <f aca="false">C6+F6</f>
        <v>41</v>
      </c>
      <c r="J6" s="0" t="n">
        <f aca="false">D6+E6</f>
        <v>959</v>
      </c>
      <c r="K6" s="0" t="n">
        <f aca="false">I6+J6</f>
        <v>1000</v>
      </c>
      <c r="M6" s="0" t="n">
        <v>1</v>
      </c>
      <c r="N6" s="0" t="n">
        <v>20</v>
      </c>
      <c r="O6" s="0" t="n">
        <f aca="false">I6*(1-G6)*N6+J6*H6*M6</f>
        <v>659</v>
      </c>
    </row>
    <row r="7" customFormat="false" ht="12.8" hidden="false" customHeight="false" outlineLevel="0" collapsed="false">
      <c r="A7" s="0" t="s">
        <v>21</v>
      </c>
      <c r="B7" s="0" t="s">
        <v>24</v>
      </c>
      <c r="C7" s="0" t="n">
        <v>54</v>
      </c>
      <c r="D7" s="0" t="n">
        <v>729</v>
      </c>
      <c r="E7" s="0" t="n">
        <v>178</v>
      </c>
      <c r="F7" s="0" t="n">
        <v>39</v>
      </c>
      <c r="G7" s="0" t="n">
        <f aca="false">C7/(C7+F7)</f>
        <v>0.580645161290323</v>
      </c>
      <c r="H7" s="0" t="n">
        <f aca="false">E7/(E7+D7)</f>
        <v>0.196251378169791</v>
      </c>
      <c r="I7" s="0" t="n">
        <f aca="false">C7+F7</f>
        <v>93</v>
      </c>
      <c r="J7" s="0" t="n">
        <f aca="false">D7+E7</f>
        <v>907</v>
      </c>
      <c r="K7" s="0" t="n">
        <f aca="false">I7+J7</f>
        <v>1000</v>
      </c>
      <c r="M7" s="0" t="n">
        <v>1</v>
      </c>
      <c r="N7" s="0" t="n">
        <v>20</v>
      </c>
      <c r="O7" s="0" t="n">
        <f aca="false">I7*(1-G7)*N7+J7*H7*M7</f>
        <v>958</v>
      </c>
    </row>
    <row r="8" customFormat="false" ht="12.8" hidden="false" customHeight="false" outlineLevel="0" collapsed="false">
      <c r="A8" s="0" t="s">
        <v>22</v>
      </c>
      <c r="B8" s="0" t="s">
        <v>24</v>
      </c>
      <c r="C8" s="0" t="n">
        <v>82</v>
      </c>
      <c r="D8" s="0" t="n">
        <v>639</v>
      </c>
      <c r="E8" s="0" t="n">
        <v>260</v>
      </c>
      <c r="F8" s="0" t="n">
        <v>19</v>
      </c>
      <c r="G8" s="0" t="n">
        <f aca="false">C8/(C8+F8)</f>
        <v>0.811881188118812</v>
      </c>
      <c r="H8" s="0" t="n">
        <f aca="false">E8/(E8+D8)</f>
        <v>0.289210233592881</v>
      </c>
      <c r="I8" s="0" t="n">
        <f aca="false">C8+F8</f>
        <v>101</v>
      </c>
      <c r="J8" s="0" t="n">
        <f aca="false">D8+E8</f>
        <v>899</v>
      </c>
      <c r="K8" s="0" t="n">
        <f aca="false">I8+J8</f>
        <v>1000</v>
      </c>
      <c r="M8" s="0" t="n">
        <v>1</v>
      </c>
      <c r="N8" s="0" t="n">
        <v>20</v>
      </c>
      <c r="O8" s="0" t="n">
        <f aca="false">I8*(1-G8)*N8+J8*H8*M8</f>
        <v>640</v>
      </c>
    </row>
    <row r="9" customFormat="false" ht="12.8" hidden="false" customHeight="false" outlineLevel="0" collapsed="false">
      <c r="A9" s="0" t="s">
        <v>23</v>
      </c>
      <c r="B9" s="0" t="s">
        <v>24</v>
      </c>
      <c r="G9" s="0" t="n">
        <f aca="false">SUM(G6:G8)/3</f>
        <v>0.561736425412801</v>
      </c>
      <c r="H9" s="0" t="n">
        <f aca="false">SUM(H6:H8)/3</f>
        <v>0.189279696100244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2018-03-26T19:01:02Z</dcterms:created>
  <dc:creator/>
  <dc:description/>
  <dc:language>en-US</dc:language>
  <cp:lastModifiedBy/>
  <dcterms:modified xsi:type="dcterms:W3CDTF">2018-03-26T23:48:53Z</dcterms:modified>
  <cp:revision>37</cp:revision>
  <dc:subject/>
  <dc:title/>
</cp:coreProperties>
</file>