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roject2\"/>
    </mc:Choice>
  </mc:AlternateContent>
  <xr:revisionPtr revIDLastSave="0" documentId="13_ncr:1_{B801BB84-7BA1-4B96-B283-87585C0C6BAF}" xr6:coauthVersionLast="47" xr6:coauthVersionMax="47" xr10:uidLastSave="{00000000-0000-0000-0000-000000000000}"/>
  <bookViews>
    <workbookView xWindow="-108" yWindow="-108" windowWidth="23256" windowHeight="12456" xr2:uid="{64A63F5D-974E-4B61-BD47-CC50F6221BF8}"/>
  </bookViews>
  <sheets>
    <sheet name="Data1" sheetId="1" r:id="rId1"/>
    <sheet name="Data2" sheetId="2" r:id="rId2"/>
  </sheets>
  <definedNames>
    <definedName name="solver_adj" localSheetId="0" hidden="1">Data1!$K$3:$K$7</definedName>
    <definedName name="solver_adj" localSheetId="1" hidden="1">Data2!$O$3:$O$22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Data1!$B$10:$G$10</definedName>
    <definedName name="solver_lhs1" localSheetId="1" hidden="1">Data2!$B$25:$K$25</definedName>
    <definedName name="solver_lhs2" localSheetId="0" hidden="1">Data1!$B$11:$G$11</definedName>
    <definedName name="solver_lhs2" localSheetId="1" hidden="1">Data2!$B$26:$K$26</definedName>
    <definedName name="solver_lhs3" localSheetId="0" hidden="1">Data1!$K$3:$K$7</definedName>
    <definedName name="solver_lhs3" localSheetId="1" hidden="1">Data2!$O$3:$O$22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Data1!$K$12</definedName>
    <definedName name="solver_opt" localSheetId="1" hidden="1">Data2!$O$27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hs1" localSheetId="0" hidden="1">Data1!$B$12:$G$12</definedName>
    <definedName name="solver_rhs1" localSheetId="1" hidden="1">Data2!$B$27:$K$27</definedName>
    <definedName name="solver_rhs2" localSheetId="0" hidden="1">Data1!$B$13:$G$13</definedName>
    <definedName name="solver_rhs2" localSheetId="1" hidden="1">Data2!$B$28:$K$28</definedName>
    <definedName name="solver_rhs3" localSheetId="0" hidden="1">1</definedName>
    <definedName name="solver_rhs3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 a="1"/>
  <c r="G8" i="1" s="1"/>
  <c r="G9" i="1"/>
  <c r="G10" i="1"/>
  <c r="G11" i="1"/>
  <c r="K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 a="1"/>
  <c r="G8" i="2" s="1"/>
  <c r="F8" i="2" a="1"/>
  <c r="F8" i="2" s="1"/>
  <c r="E8" i="2" a="1"/>
  <c r="E8" i="2" s="1"/>
  <c r="D8" i="2" a="1"/>
  <c r="D8" i="2" s="1"/>
  <c r="C8" i="2" a="1"/>
  <c r="C8" i="2" s="1"/>
  <c r="B8" i="2" a="1"/>
  <c r="B8" i="2" s="1"/>
  <c r="B8" i="1" a="1"/>
  <c r="B8" i="1" s="1"/>
  <c r="C11" i="1"/>
  <c r="D11" i="1"/>
  <c r="E11" i="1"/>
  <c r="F11" i="1"/>
  <c r="B11" i="1"/>
  <c r="C10" i="1"/>
  <c r="D10" i="1"/>
  <c r="E10" i="1"/>
  <c r="F10" i="1"/>
  <c r="B10" i="1"/>
  <c r="K12" i="1"/>
  <c r="C9" i="1"/>
  <c r="D9" i="1"/>
  <c r="E9" i="1"/>
  <c r="F9" i="1"/>
  <c r="B9" i="1"/>
  <c r="F8" i="1" a="1"/>
  <c r="F8" i="1" s="1"/>
  <c r="E8" i="1" a="1"/>
  <c r="E8" i="1" s="1"/>
  <c r="C8" i="1" a="1"/>
  <c r="C8" i="1" s="1"/>
  <c r="D8" i="1" a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<sst xmlns="http://schemas.openxmlformats.org/spreadsheetml/2006/main" count="24" uniqueCount="12">
  <si>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day</t>
  </si>
  <si>
    <t>patient</t>
  </si>
  <si>
    <t>Acutiy Level</t>
  </si>
  <si>
    <t>take it</t>
  </si>
  <si>
    <t>capacity</t>
  </si>
  <si>
    <t xml:space="preserve">capacity </t>
  </si>
  <si>
    <t>Resourece1</t>
  </si>
  <si>
    <t>Resource2</t>
  </si>
  <si>
    <t>request1</t>
  </si>
  <si>
    <t>request2</t>
  </si>
  <si>
    <t>taken1</t>
  </si>
  <si>
    <t>taken2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</si>
</sst>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FD57-8386-4804-938F-C35C11DEF883}">
  <dimension ref="A1:K13"/>
  <sheetViews>
    <sheetView tabSelected="1" zoomScale="120" zoomScaleNormal="120" workbookViewId="0">
      <selection activeCell="D5" sqref="D5"/>
    </sheetView>
  </sheetViews>
  <sheetFormatPr defaultRowHeight="14.4" x14ac:dyDescent="0.3"/>
  <cols>
    <col min="8" max="10" width="18.21875" customWidth="1"/>
  </cols>
  <sheetData>
    <row r="1" spans="1:11" x14ac:dyDescent="0.3">
      <c r="B1" t="s">
        <v>0</v>
      </c>
      <c r="I1" t="s">
        <v>6</v>
      </c>
      <c r="J1" t="s">
        <v>7</v>
      </c>
    </row>
    <row r="2" spans="1:11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t="s">
        <v>2</v>
      </c>
      <c r="K2" t="s">
        <v>3</v>
      </c>
    </row>
    <row r="3" spans="1:11" s="3" customFormat="1" x14ac:dyDescent="0.3">
      <c r="A3" s="3">
        <v>1</v>
      </c>
      <c r="B3" s="3">
        <v>1</v>
      </c>
      <c r="C3" s="3">
        <v>1</v>
      </c>
      <c r="D3" s="3">
        <v>1</v>
      </c>
      <c r="H3" s="3">
        <v>5</v>
      </c>
      <c r="I3" s="3">
        <v>1</v>
      </c>
      <c r="J3" s="3">
        <v>1</v>
      </c>
      <c r="K3" s="3">
        <v>1</v>
      </c>
    </row>
    <row r="4" spans="1:11" s="2" customFormat="1" x14ac:dyDescent="0.3">
      <c r="A4" s="2">
        <v>2</v>
      </c>
      <c r="B4" s="2">
        <v>1</v>
      </c>
      <c r="C4" s="2">
        <v>1</v>
      </c>
      <c r="D4" s="2">
        <v>1</v>
      </c>
      <c r="H4" s="2">
        <v>1</v>
      </c>
      <c r="I4" s="3">
        <v>1</v>
      </c>
      <c r="J4" s="3">
        <v>1</v>
      </c>
      <c r="K4" s="2">
        <v>1</v>
      </c>
    </row>
    <row r="5" spans="1:11" s="2" customFormat="1" x14ac:dyDescent="0.3">
      <c r="A5" s="2">
        <v>3</v>
      </c>
      <c r="B5" s="2">
        <v>1</v>
      </c>
      <c r="C5" s="2">
        <v>1</v>
      </c>
      <c r="H5" s="2">
        <v>5</v>
      </c>
      <c r="I5" s="3">
        <v>1</v>
      </c>
      <c r="J5" s="3">
        <v>1</v>
      </c>
      <c r="K5" s="2">
        <v>1</v>
      </c>
    </row>
    <row r="6" spans="1:11" x14ac:dyDescent="0.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 s="3">
        <v>1</v>
      </c>
      <c r="J6" s="3">
        <v>1</v>
      </c>
      <c r="K6">
        <v>1</v>
      </c>
    </row>
    <row r="7" spans="1:11" x14ac:dyDescent="0.3">
      <c r="A7">
        <v>5</v>
      </c>
      <c r="B7">
        <v>1</v>
      </c>
      <c r="C7">
        <v>1</v>
      </c>
      <c r="H7">
        <v>4</v>
      </c>
      <c r="I7" s="3">
        <v>1</v>
      </c>
      <c r="J7" s="3">
        <v>1</v>
      </c>
      <c r="K7">
        <v>1</v>
      </c>
    </row>
    <row r="8" spans="1:11" x14ac:dyDescent="0.3">
      <c r="A8" t="s">
        <v>8</v>
      </c>
      <c r="B8" cm="1">
        <f t="array" ref="B8">SUMPRODUCT(B3:B7*I3:I7)</f>
        <v>5</v>
      </c>
      <c r="C8" cm="1">
        <f t="array" ref="C8">SUMPRODUCT(C3:C7*I3:I7)</f>
        <v>5</v>
      </c>
      <c r="D8" cm="1">
        <f t="array" ref="D8">SUMPRODUCT(D3:D7*I3:I7)</f>
        <v>3</v>
      </c>
      <c r="E8" cm="1">
        <f t="array" ref="E8">SUMPRODUCT(E3:E7*$I3:$I7)</f>
        <v>1</v>
      </c>
      <c r="F8" cm="1">
        <f t="array" ref="F8">SUMPRODUCT(F3:F7*$I3:$I7)</f>
        <v>1</v>
      </c>
      <c r="G8" cm="1">
        <f t="array" ref="G8">SUMPRODUCT(G3:G7*$I3:$I7)</f>
        <v>1</v>
      </c>
    </row>
    <row r="9" spans="1:11" x14ac:dyDescent="0.3">
      <c r="A9" t="s">
        <v>9</v>
      </c>
      <c r="B9">
        <f>SUMPRODUCT(B3:B7,$J3:$J7)</f>
        <v>5</v>
      </c>
      <c r="C9">
        <f>SUMPRODUCT(C3:C7,$J3:$J7)</f>
        <v>5</v>
      </c>
      <c r="D9">
        <f>SUMPRODUCT(D3:D7,$J3:$J7)</f>
        <v>3</v>
      </c>
      <c r="E9">
        <f>SUMPRODUCT(E3:E7,$J3:$J7)</f>
        <v>1</v>
      </c>
      <c r="F9">
        <f>SUMPRODUCT(F3:F7,$J3:$J7)</f>
        <v>1</v>
      </c>
      <c r="G9">
        <f>SUMPRODUCT(G3:G7,$J3:$J7)</f>
        <v>1</v>
      </c>
    </row>
    <row r="10" spans="1:11" x14ac:dyDescent="0.3">
      <c r="A10" s="1" t="s">
        <v>10</v>
      </c>
      <c r="B10" s="1">
        <f>SUMPRODUCT(B3:B7,$I3:$I7,$K3:$K7)</f>
        <v>5</v>
      </c>
      <c r="C10" s="1">
        <f>SUMPRODUCT(C3:C7,$I3:$I7,$K3:$K7)</f>
        <v>5</v>
      </c>
      <c r="D10" s="1">
        <f>SUMPRODUCT(D3:D7,$I3:$I7,$K3:$K7)</f>
        <v>3</v>
      </c>
      <c r="E10" s="1">
        <f>SUMPRODUCT(E3:E7,$I3:$I7,$K3:$K7)</f>
        <v>1</v>
      </c>
      <c r="F10" s="1">
        <f>SUMPRODUCT(F3:F7,$I3:$I7,$K3:$K7)</f>
        <v>1</v>
      </c>
      <c r="G10" s="1">
        <f>SUMPRODUCT(G3:G7,$I3:$I7,$K3:$K7)</f>
        <v>1</v>
      </c>
    </row>
    <row r="11" spans="1:11" x14ac:dyDescent="0.3">
      <c r="A11" s="1" t="s">
        <v>11</v>
      </c>
      <c r="B11" s="1">
        <f>SUMPRODUCT(B3:B7,$J3:$J7,$K3:$K7)</f>
        <v>5</v>
      </c>
      <c r="C11" s="1">
        <f>SUMPRODUCT(C3:C7,$J3:$J7,$K3:$K7)</f>
        <v>5</v>
      </c>
      <c r="D11" s="1">
        <f>SUMPRODUCT(D3:D7,$J3:$J7,$K3:$K7)</f>
        <v>3</v>
      </c>
      <c r="E11" s="1">
        <f>SUMPRODUCT(E3:E7,$J3:$J7,$K3:$K7)</f>
        <v>1</v>
      </c>
      <c r="F11" s="1">
        <f>SUMPRODUCT(F3:F7,$J3:$J7,$K3:$K7)</f>
        <v>1</v>
      </c>
      <c r="G11" s="1">
        <f>SUMPRODUCT(G3:G7,$J3:$J7,$K3:$K7)</f>
        <v>1</v>
      </c>
    </row>
    <row r="12" spans="1:11" x14ac:dyDescent="0.3">
      <c r="A12" t="s">
        <v>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K12">
        <f>SUM(K3:K7)</f>
        <v>5</v>
      </c>
    </row>
    <row r="13" spans="1:11" x14ac:dyDescent="0.3">
      <c r="A13" t="s">
        <v>5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8298-0253-4C2A-BE7F-F1112F943B88}">
  <dimension ref="A1:K13"/>
  <sheetViews>
    <sheetView workbookViewId="0">
      <selection activeCell="D7" sqref="D7:G7"/>
    </sheetView>
  </sheetViews>
  <sheetFormatPr defaultRowHeight="14.4" x14ac:dyDescent="0.3"/>
  <cols>
    <col min="8" max="10" width="18.21875" customWidth="1"/>
  </cols>
  <sheetData>
    <row r="1" spans="1:11" x14ac:dyDescent="0.3">
      <c r="B1" t="s">
        <v>0</v>
      </c>
      <c r="I1" t="s">
        <v>6</v>
      </c>
      <c r="J1" t="s">
        <v>7</v>
      </c>
    </row>
    <row r="2" spans="1:11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t="s">
        <v>2</v>
      </c>
      <c r="K2" t="s">
        <v>3</v>
      </c>
    </row>
    <row r="3" spans="1:11" s="3" customFormat="1" x14ac:dyDescent="0.3">
      <c r="A3" s="3">
        <v>1</v>
      </c>
      <c r="B3" s="3">
        <v>1</v>
      </c>
      <c r="C3" s="3">
        <v>1</v>
      </c>
      <c r="D3" s="3">
        <v>1</v>
      </c>
      <c r="H3" s="3">
        <v>5</v>
      </c>
      <c r="I3" s="3">
        <v>1</v>
      </c>
      <c r="J3" s="3">
        <v>1</v>
      </c>
      <c r="K3" s="3">
        <v>1</v>
      </c>
    </row>
    <row r="4" spans="1:11" s="3" customFormat="1" x14ac:dyDescent="0.3">
      <c r="A4" s="3">
        <v>2</v>
      </c>
      <c r="B4" s="2">
        <v>1</v>
      </c>
      <c r="C4" s="2">
        <v>1</v>
      </c>
      <c r="D4" s="2">
        <v>1</v>
      </c>
    </row>
    <row r="5" spans="1:11" s="3" customFormat="1" x14ac:dyDescent="0.3">
      <c r="A5" s="3">
        <v>3</v>
      </c>
      <c r="B5" s="2"/>
      <c r="C5" s="2"/>
      <c r="D5" s="2">
        <v>1</v>
      </c>
      <c r="E5" s="2">
        <v>1</v>
      </c>
      <c r="F5" s="2">
        <v>1</v>
      </c>
      <c r="G5" s="2">
        <v>1</v>
      </c>
    </row>
    <row r="6" spans="1:11" s="3" customFormat="1" x14ac:dyDescent="0.3">
      <c r="A6" s="3">
        <v>4</v>
      </c>
      <c r="B6" s="2"/>
      <c r="C6" s="2"/>
      <c r="D6" s="2">
        <v>1</v>
      </c>
      <c r="E6" s="2">
        <v>1</v>
      </c>
      <c r="F6" s="2">
        <v>1</v>
      </c>
      <c r="G6" s="2">
        <v>1</v>
      </c>
    </row>
    <row r="7" spans="1:11" s="2" customFormat="1" x14ac:dyDescent="0.3">
      <c r="A7" s="2">
        <v>5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1:11" x14ac:dyDescent="0.3">
      <c r="A8" t="s">
        <v>8</v>
      </c>
      <c r="B8" t="e" cm="1">
        <f t="array" ref="B8">SUMPRODUCT(B3:B4*I3:I7)</f>
        <v>#N/A</v>
      </c>
      <c r="C8" t="e" cm="1">
        <f t="array" ref="C8">SUMPRODUCT(C3:C4*I3:I7)</f>
        <v>#N/A</v>
      </c>
      <c r="D8" t="e" cm="1">
        <f t="array" ref="D8">SUMPRODUCT(D3:D4*I3:I7)</f>
        <v>#N/A</v>
      </c>
      <c r="E8" cm="1">
        <f t="array" ref="E8">SUMPRODUCT(E3:E7*$I3:$I7)</f>
        <v>1</v>
      </c>
      <c r="F8" cm="1">
        <f t="array" ref="F8">SUMPRODUCT(F3:F7*$I3:$I7)</f>
        <v>1</v>
      </c>
      <c r="G8" cm="1">
        <f t="array" ref="G8">SUMPRODUCT(G3:G7*$I3:$I7)</f>
        <v>1</v>
      </c>
      <c r="I8" s="2">
        <v>1</v>
      </c>
      <c r="J8" s="2">
        <v>1</v>
      </c>
    </row>
    <row r="9" spans="1:11" x14ac:dyDescent="0.3">
      <c r="A9" t="s">
        <v>9</v>
      </c>
      <c r="B9" t="e">
        <f>SUMPRODUCT(B3:B4,$J3:$J7)</f>
        <v>#VALUE!</v>
      </c>
      <c r="C9" t="e">
        <f>SUMPRODUCT(C3:C4,$J3:$J7)</f>
        <v>#VALUE!</v>
      </c>
      <c r="D9" t="e">
        <f>SUMPRODUCT(D3:D4,$J3:$J7)</f>
        <v>#VALUE!</v>
      </c>
      <c r="E9">
        <f>SUMPRODUCT(E3:E7,$J3:$J7)</f>
        <v>1</v>
      </c>
      <c r="F9">
        <f>SUMPRODUCT(F3:F7,$J3:$J7)</f>
        <v>1</v>
      </c>
      <c r="G9">
        <f>SUMPRODUCT(G3:G7,$J3:$J7)</f>
        <v>1</v>
      </c>
      <c r="I9" s="2">
        <v>1</v>
      </c>
      <c r="J9" s="2">
        <v>1</v>
      </c>
    </row>
    <row r="10" spans="1:11" x14ac:dyDescent="0.3">
      <c r="A10" s="1" t="s">
        <v>10</v>
      </c>
      <c r="B10" s="1" t="e">
        <f>SUMPRODUCT(B3:B4,$I3:$I7,$K3:$K7)</f>
        <v>#VALUE!</v>
      </c>
      <c r="C10" s="1" t="e">
        <f>SUMPRODUCT(C3:C4,$I3:$I7,$K3:$K7)</f>
        <v>#VALUE!</v>
      </c>
      <c r="D10" s="1" t="e">
        <f>SUMPRODUCT(D3:D4,$I3:$I7,$K3:$K7)</f>
        <v>#VALUE!</v>
      </c>
      <c r="E10" s="1">
        <f>SUMPRODUCT(E3:E7,$I3:$I7,$K3:$K7)</f>
        <v>1</v>
      </c>
      <c r="F10" s="1">
        <f>SUMPRODUCT(F3:F7,$I3:$I7,$K3:$K7)</f>
        <v>1</v>
      </c>
      <c r="G10" s="1">
        <f>SUMPRODUCT(G3:G7,$I3:$I7,$K3:$K7)</f>
        <v>1</v>
      </c>
      <c r="I10" s="2">
        <v>1</v>
      </c>
      <c r="J10" s="2">
        <v>1</v>
      </c>
    </row>
    <row r="11" spans="1:11" x14ac:dyDescent="0.3">
      <c r="A11" s="1" t="s">
        <v>11</v>
      </c>
      <c r="B11" s="1" t="e">
        <f>SUMPRODUCT(B3:B4,$J3:$J7,$K3:$K7)</f>
        <v>#VALUE!</v>
      </c>
      <c r="C11" s="1" t="e">
        <f>SUMPRODUCT(C3:C4,$J3:$J7,$K3:$K7)</f>
        <v>#VALUE!</v>
      </c>
      <c r="D11" s="1" t="e">
        <f>SUMPRODUCT(D3:D4,$J3:$J7,$K3:$K7)</f>
        <v>#VALUE!</v>
      </c>
      <c r="E11" s="1">
        <f>SUMPRODUCT(E3:E7,$J3:$J7,$K3:$K7)</f>
        <v>1</v>
      </c>
      <c r="F11" s="1">
        <f>SUMPRODUCT(F3:F7,$J3:$J7,$K3:$K7)</f>
        <v>1</v>
      </c>
      <c r="G11" s="1">
        <f>SUMPRODUCT(G3:G7,$J3:$J7,$K3:$K7)</f>
        <v>1</v>
      </c>
      <c r="I11" s="2">
        <v>1</v>
      </c>
      <c r="J11" s="2">
        <v>1</v>
      </c>
    </row>
    <row r="12" spans="1:11" x14ac:dyDescent="0.3">
      <c r="A12" t="s">
        <v>4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I12" s="2">
        <v>1</v>
      </c>
      <c r="J12" s="2">
        <v>1</v>
      </c>
      <c r="K12">
        <f>SUM(K3:K7)</f>
        <v>2</v>
      </c>
    </row>
    <row r="13" spans="1:11" x14ac:dyDescent="0.3">
      <c r="A13" t="s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I13" s="2">
        <v>1</v>
      </c>
      <c r="J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2023-04-06T14:50:31Z</dcterms:created>
  <dcterms:modified xsi:type="dcterms:W3CDTF">2023-07-16T13:21:17Z</dcterms:modified>
</cp:coreProperties>
</file>