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34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</calcChain>
</file>

<file path=xl/sharedStrings.xml><?xml version="1.0" encoding="utf-8"?>
<sst xmlns="http://schemas.openxmlformats.org/spreadsheetml/2006/main" count="714" uniqueCount="368">
  <si>
    <t>DATA</t>
  </si>
  <si>
    <t>CLASSIFICACAO</t>
  </si>
  <si>
    <t xml:space="preserve">COMPROVANTE </t>
  </si>
  <si>
    <t>ENTRADA</t>
  </si>
  <si>
    <t>SAIDA</t>
  </si>
  <si>
    <t>SALDO</t>
  </si>
  <si>
    <t>NOMEACAO ALEXANDRE</t>
  </si>
  <si>
    <t>... Verificar 1007812-90.2016.8.26.0010 fls. 676-677</t>
  </si>
  <si>
    <t>GALPAO S RAIMUNDO</t>
  </si>
  <si>
    <t>21.08.23 R$ 24 90 ELABORACAO CONTRATO SRAIMUNDO.pdf</t>
  </si>
  <si>
    <t>CUSTOS</t>
  </si>
  <si>
    <t>21.08.24 R$ 35 26 TAXA TJSP.pdf</t>
  </si>
  <si>
    <t>S VICENTE</t>
  </si>
  <si>
    <t>21.08.28 R$ 164 52 DILIGENCIA SVICENTE.pdf</t>
  </si>
  <si>
    <t>21.09.03 R$ 57 95 CERTIDaO REGISTRADORES.pdf</t>
  </si>
  <si>
    <t>21.09.09 R$ R$ 3600 CAUcaO SVICENTE.pdf</t>
  </si>
  <si>
    <t>21.09.14 R$ 91 18 DILIGENCIA BB AC CONTAS.pdf</t>
  </si>
  <si>
    <t>VILA EMA</t>
  </si>
  <si>
    <t>21.09.17 R$ 2.250 13 CUSTAS 1009234.pdf</t>
  </si>
  <si>
    <t>21.09.17 R$ 29 09 CUSTAS 1009234.pdf</t>
  </si>
  <si>
    <t>21.09.17 R$ 30 31 CUSTAS PROC 1009234.pdf</t>
  </si>
  <si>
    <t>21.09.27 R$ 15 00 15 00 FUNDO SOCIAL SVICENTE PARC01.pdf</t>
  </si>
  <si>
    <t>21.09.27 R$ 15 00 15 00 FUNDO SOCIAL SVICENTE PARC02.pdf</t>
  </si>
  <si>
    <t>21.09.27 R$ 15 00 TAXA LIXO.pdf</t>
  </si>
  <si>
    <t>21.09.27 R$ 20 00 TAXA LIXO SVICENTE.pdf</t>
  </si>
  <si>
    <t>21.09.27 R$ 260 02 IPTU PARC10 SVICENTE.pdf</t>
  </si>
  <si>
    <t>21.09.27 R$ 260 85 ACORDO DIV ATIVA SVICENTE.pdf</t>
  </si>
  <si>
    <t>21.09.27 R$ 478 91 CONDOMINIO SVICENTE.pdf</t>
  </si>
  <si>
    <t>21.09.27 R$ 488 48 cond. Sao Vicente.pdf</t>
  </si>
  <si>
    <t>21.09.29 R$ 21 00 SEDEX IMOBILIARIA.pdf</t>
  </si>
  <si>
    <t>21.09.29 R$ 37 80 DILIGENCIA CARToRIO.pdf</t>
  </si>
  <si>
    <t>21.09.29 R$ 4 40 ENVELOPE CORREIOS.pdf</t>
  </si>
  <si>
    <t>21.09.29 R$ 41 40 RECONHECIMENTO FIRMA.pdf</t>
  </si>
  <si>
    <t>21.10.13 R$ 1.750 00.pdf</t>
  </si>
  <si>
    <t>21.10.19 R$ 488 11 cond. Sao Vicente.pdf</t>
  </si>
  <si>
    <t>21.10.19 R$ 56 66 CERTIDaO REGISTRADORES.pdf</t>
  </si>
  <si>
    <t>21.10.21 R$ 260 02  parc12 Svicente.pdf.pdf</t>
  </si>
  <si>
    <t>21.10.26 R$ 56 66 CERTIDaO REGISTRADORES.pdf</t>
  </si>
  <si>
    <t>21.11.16 R$ 1.620 00.pdf</t>
  </si>
  <si>
    <t>21.11.16 R$ 20 00 TAXA 1009234.pdf.pdf</t>
  </si>
  <si>
    <t>21.11.16 R$ 474 14 cond. Sao Vicente.pdf</t>
  </si>
  <si>
    <t>21.11.17 R$ 20 00 SITE REGISTRADORES.pdf</t>
  </si>
  <si>
    <t>21.11.17 R$ 30 00 CONSULTA DE PARTE USUCAPIAO.pdf</t>
  </si>
  <si>
    <t>21.11.18 R$ 1.250 00 CAUcaO S RAIMUNDO.pdf</t>
  </si>
  <si>
    <t>21.11.18 R$ 159 00 MOTO-FRETE.pdf</t>
  </si>
  <si>
    <t>21.11.19 R$ 10 35 RECONHECIMENTO FIRMA.pdf</t>
  </si>
  <si>
    <t>21.11.19 R$ 25 54 DILIGENCIA CARToRIO.pdf</t>
  </si>
  <si>
    <t>21.11.19 R$ 28 10 FRETE DOCUMENTOS.pdf</t>
  </si>
  <si>
    <t>21.11.19 R$ 9 13 TARIFAS.pdf</t>
  </si>
  <si>
    <t>21.11.23 R$ 382 58IPTU SRAIMUNDO 2021 PREST.10.pdf</t>
  </si>
  <si>
    <t>21.11.23 R$ 390 03 IPTU SRAIMUNDO 2021 PREST.01.pdf</t>
  </si>
  <si>
    <t>21.11.23 R$ 423 97 IPTU SRAIMUNDO 2021 PREST.09.pdf</t>
  </si>
  <si>
    <t>21.12.11 R$ 471 43 cond. Sao Vicente.pdf</t>
  </si>
  <si>
    <t>21.12.11. R$ 3.250 00.pdf</t>
  </si>
  <si>
    <t>21.12.13 R$ 1.620 00.pdf</t>
  </si>
  <si>
    <t>21.12.13 R$ 2.000 00 HONORARIOS USUCAPIAO.pdf</t>
  </si>
  <si>
    <t>21.12.13 R$ 438 85  parc 01 PPI sRaimundo.pdf</t>
  </si>
  <si>
    <t>21.12.13. R$ 15 00 FUNDO SOCIAL SVICENTE PARC01.pdf</t>
  </si>
  <si>
    <t>21.12.13. R$ 15 00 FUNDO SOCIAL SVICENTE PARC02.pdf</t>
  </si>
  <si>
    <t>21.12.13. R$ 15 00 TAXA SVICENTE.pdf</t>
  </si>
  <si>
    <t>21.12.13. R$ 20 00 TAXA LIXO SVICENTE.pdf</t>
  </si>
  <si>
    <t>21.12.13. R$ 273 02 parc1 Svicente.pdf</t>
  </si>
  <si>
    <t>21.12.13. R$ 480 69 IPTU SRAIMUNDO 2021 PREST.06.pdf</t>
  </si>
  <si>
    <t>21.12.13. R$ 487 86 IPTU SRAIMUNDO 2021 PREST.05.pdf</t>
  </si>
  <si>
    <t>21.12.13. R$ 496 56 IPTU SRAIMUNDO 2021 PREST.04.pdf</t>
  </si>
  <si>
    <t>21.12.13. R$ 502 72 IPTU SRAIMUNDO 2021 PREST.03.pdf</t>
  </si>
  <si>
    <t>21.12.13. R$ 512 04 IPTU SRAIMUNDO 2021 PREST.02.pdf</t>
  </si>
  <si>
    <t>22.01.11 R$ 1.620 00.pdf</t>
  </si>
  <si>
    <t>22.01.11 R$ 2.000 00 HONORARIOS USUCAPIAO.pdf</t>
  </si>
  <si>
    <t>22.01.11 R$ 272 14 parc 02 PPI sRaimundo.pdf</t>
  </si>
  <si>
    <t>22.01.11 R$ 273 02 parc2 Svicente.pdf</t>
  </si>
  <si>
    <t>22.01.11 R$ 3.250 00.pdf</t>
  </si>
  <si>
    <t>22.01.11 R$ 471 97 PARC 08 SRAIMUNDO.pdf</t>
  </si>
  <si>
    <t>22.01.11 R$ 480 65 PARC 07 SRAIMUNDO.pdf</t>
  </si>
  <si>
    <t>22.01.11 R$ 495 82 cond. Sao Vicente.pdf</t>
  </si>
  <si>
    <t>22.02.03 R$ 32 00 TAXA 0003407.pdf</t>
  </si>
  <si>
    <t>22.02.09 R$ 16 00 RESGISTRADORES.pdf</t>
  </si>
  <si>
    <t>22.02.11 R$ 1.539 00.pdf</t>
  </si>
  <si>
    <t>22.02.11 R$ 2.000 00 HONORARIOS USUCAPIAO.pdf</t>
  </si>
  <si>
    <t>ANALANDIA</t>
  </si>
  <si>
    <t>22.02.11 R$ 237 26. IPTU 2022 ANALANDIA.pdf</t>
  </si>
  <si>
    <t>22.02.11 R$ 273 02 parc3 Svicente.pdf</t>
  </si>
  <si>
    <t>22.02.11 R$ 273 02 parc4 Svicente.pdf</t>
  </si>
  <si>
    <t>22.02.11 R$ 273 02 parc5 Svicente.pdf</t>
  </si>
  <si>
    <t>22.02.11 R$ 273 02 parc6 Svicente.pdf</t>
  </si>
  <si>
    <t>22.02.11 R$ 273 02 parc7 Svicente.pdf</t>
  </si>
  <si>
    <t>22.02.11 R$ 273 02 parc8 Svicente.pdf</t>
  </si>
  <si>
    <t>22.02.11 R$ 273 02 parc9 Svicente.pdf</t>
  </si>
  <si>
    <t>22.02.11 R$ 274 13 parc 03 PPI sRaimundo.pdf</t>
  </si>
  <si>
    <t>CEMITERIO MORUMBY</t>
  </si>
  <si>
    <t>22.02.11 R$ 299 52 Jazigo parc 01.pdf</t>
  </si>
  <si>
    <t>22.02.11 R$ 3.652 36.pdf</t>
  </si>
  <si>
    <t>22.02.11 R$ 402.36 parc1 Sraimundo.pdf</t>
  </si>
  <si>
    <t>22.02.11 R$ 402.36 parc2 Sraimundo.pdf</t>
  </si>
  <si>
    <t>22.02.11 R$ 499 77 cond. Sao Vicente.pdf</t>
  </si>
  <si>
    <t>22.03.08 R$ 32 00 CONSULTA EM CARTORIOS.pdf.pdf</t>
  </si>
  <si>
    <t>22.03.11 R$ 1.620 00.pdf</t>
  </si>
  <si>
    <t>22.03.11 R$ 3.652 36.pdf</t>
  </si>
  <si>
    <t>22.03.12 R$ 2.000 00 HONORARIOS USUCAPIAO.pdf.pdf</t>
  </si>
  <si>
    <t>22.03.13 R$ 273 02 IPTU SVICENTE PARC 10.pdf</t>
  </si>
  <si>
    <t>22.03.13 R$ 273 02 IPTU SVICENTE PARC 11.pdf</t>
  </si>
  <si>
    <t>22.03.13 R$ 273 02 IPTU SVICENTE PARC 12.pdf</t>
  </si>
  <si>
    <t>22.03.13 R$ 276 19 PPI SRAIMUNDO PARC 04.pdf</t>
  </si>
  <si>
    <t>22.03.13 R$ 299 52 JAZIGO PARCELA 02.pdf</t>
  </si>
  <si>
    <t>22.03.13 R$ 402 36 IPTU SRAIMUNDO PARC 03.pdf</t>
  </si>
  <si>
    <t>22.03.13 R$ 402 36 IPTU SRAIMUNDO PREST 04.pdf</t>
  </si>
  <si>
    <t>22.03.13 R$ 402 36 IPTU SRAIMUNDO PREST 05.pdf</t>
  </si>
  <si>
    <t>22.03.13 R$ 499 50 CONDOMINIO SVICENTE.pdf</t>
  </si>
  <si>
    <t>MQ OLINDA</t>
  </si>
  <si>
    <t>22.04.11 R$ 1.467 35 CONDOMINIO MQ OLINDA.pdf</t>
  </si>
  <si>
    <t>22.04.11 R$ 1.620 00 ALUGUEL SVICENTE ABR-2022.pdf</t>
  </si>
  <si>
    <t>22.04.12 R$ 2.000 00 HONORARIOS USUCAPIAO.pdf</t>
  </si>
  <si>
    <t>22.04.12 R$ 278 74 PPI SRAIMUNDO PARC 05.pdf</t>
  </si>
  <si>
    <t>22.04.12 R$ 299 52 JAZIGO PARCELA 03.pdf</t>
  </si>
  <si>
    <t>22.04.12 R$ 3.652 36 ALUGUEL SRAIMUNDO ABR-2022.pdf</t>
  </si>
  <si>
    <t>22.04.12 R$ 402 36 IPTU SRAIMUNDO PREST.06 ABR-2022.pdf</t>
  </si>
  <si>
    <t>22.04.12 R$ 402 36 IPTU SRAIMUNDO PREST.07 ABR-2022.pdf</t>
  </si>
  <si>
    <t>22.04.12 R$ 499 19 CONDOMINIO SVICENTE.pdf</t>
  </si>
  <si>
    <t>22.05.02 R$29 40 DILIGENCIA VL EMA.pdf</t>
  </si>
  <si>
    <t>22.05.06 R$ 234 50 TAXA TJSP VL EMA.pdf</t>
  </si>
  <si>
    <t>22.05.06 R$ 95 91 TAXA TJSP VL EMA.pdf</t>
  </si>
  <si>
    <t>22.05.10 R$ 1.620 00 ALUGUEL SVICENTE.pdf</t>
  </si>
  <si>
    <t>22.05.10 R$ 3.652 36 ALUGUEL SRAIMUNDO.pdf</t>
  </si>
  <si>
    <t>22.05.11 R$ 1.531 87 CONDOMINIO MQ OLINDA.pdf</t>
  </si>
  <si>
    <t>22.05.11 R$ 2.000 00 HONORARIOS USUCAPIAO.pdf</t>
  </si>
  <si>
    <t>22.05.11 R$ 281 06 PPI SRAIMUNDO PARC 06.pdf</t>
  </si>
  <si>
    <t>22.05.11 R$ 299 52 JAZIGO PARCELA 04.pdf</t>
  </si>
  <si>
    <t>22.05.11 R$ 498 18 CONDOMINIO SVICENTE.pdf</t>
  </si>
  <si>
    <t>22.06.05 R$33 90  VILA EMA.pdf</t>
  </si>
  <si>
    <t>22.06.10 R$1620 ALUGUEL SVICENTE.pdf</t>
  </si>
  <si>
    <t>22.06.13 R$3652 36 ALUGUEL SRAIMUNDO.pdf</t>
  </si>
  <si>
    <t>22.06.14 R$2000 USUCAPIaO.pdf</t>
  </si>
  <si>
    <t>22.06.14 R$299 52 CEMITeRIO.pdf</t>
  </si>
  <si>
    <t>22.06.14 R$513 99 CONDOMINIO SVICENTE.pdf</t>
  </si>
  <si>
    <t>22.06.14. R$283 96 PPI SRAIMUNDO.pdf</t>
  </si>
  <si>
    <t>22.06.17 R$1488 58 CONDOMINIO MQ OLINDA.pdf</t>
  </si>
  <si>
    <t>22.06.17 R$341 15 TAXA CARTORIO ESTATUTO.pdf</t>
  </si>
  <si>
    <t>22.06.20 R$19 60 CONSULTA PREFEITURA.pdf</t>
  </si>
  <si>
    <t>22.07.12 R$1620 ALUGUEL SVICENTE.pdf</t>
  </si>
  <si>
    <t>22.07.12 R$3652 36 ALUGUEL SRAIMUNDO.pdf</t>
  </si>
  <si>
    <t>22.07.13 R$2000 USUCAPIaO.pdf</t>
  </si>
  <si>
    <t>22.07.13 R$286 84 PPI.pdf</t>
  </si>
  <si>
    <t>22.07.13 R$299 52 CEMITeRIO.pdf</t>
  </si>
  <si>
    <t>22.07.13 R$513 72 CONDOMINIO SVICENTE.pdf</t>
  </si>
  <si>
    <t>22.07.19 R$1438 58 CONDOMINIO MQ OLINDA.pdf</t>
  </si>
  <si>
    <t>22.07.19 R$252 14 CONDOMINIO MQ OLINDA.pdf</t>
  </si>
  <si>
    <t>22.08.10 R$1620 ALUGUEL SVICENTE.pdf</t>
  </si>
  <si>
    <t>22.08.11 R$3652 36 ALUGUEL SRAIMUNDO.pdf</t>
  </si>
  <si>
    <t>22.08.12 R$2000 00 HONORARIOS USUCAPIAO.pdf</t>
  </si>
  <si>
    <t>22.08.12 R$256 12 ACORDO MQ OLINDA.pdf</t>
  </si>
  <si>
    <t>22.08.12 R$289 81 PPI SRAIMUNDO.pdf</t>
  </si>
  <si>
    <t>22.08.12 R$402 36 IPTU SRAIMUNDO.pdf</t>
  </si>
  <si>
    <t>22.08.12 R$510 09 CONDOMINIO ANCHIETA.pdf</t>
  </si>
  <si>
    <t>22.08.16 R$490 12 TJSP JUS MS.pdf.pdf</t>
  </si>
  <si>
    <t>22.08.16 R$95 00 TJSP OFICIAL JUS MS.pdf</t>
  </si>
  <si>
    <t>22.08.24 R$1438 58 CONDOMINIO MQ OLINDA.pdf</t>
  </si>
  <si>
    <t>22.09.09 R$ 1620 ALUGUEL SVICENTE.pdf</t>
  </si>
  <si>
    <t>22.09.13 R$ 3652 36 ALUGUEL SRAIMUNDO.pdf</t>
  </si>
  <si>
    <t>22.09.14 R$ 2.000 00 HONORARIOS USUCAPIAO.pdf</t>
  </si>
  <si>
    <t>22.09.14 R$ 252 12 ACORDO MQOLINDA.pdf</t>
  </si>
  <si>
    <t>22.09.14 R$ 293 19 PPI SRAIMUNDO.pdf</t>
  </si>
  <si>
    <t>22.09.14 R$ 402 36 IPTU SRAIMUNDO.pdf</t>
  </si>
  <si>
    <t>22.09.14 R$ 517 45 CONDO SVICENTE.pdf</t>
  </si>
  <si>
    <t>22.09.17 R$ 1279 59 CONDO MQOLINDA.pdf</t>
  </si>
  <si>
    <t>22.10.10 R$ 1620 ALUGUEL SVICENTE.pdf</t>
  </si>
  <si>
    <t>22.10.11 HONORaRIOS USUCAPIaO R$ 2000 00.pdf</t>
  </si>
  <si>
    <t>22.10.11 R$ 3652 36 ALUGUEL SRAIMUNDO.pdf</t>
  </si>
  <si>
    <t>22.10.13 ACORDO MQOLINDA R$ 252 12 .pdf</t>
  </si>
  <si>
    <t>22.10.13 CONDO SVICENTE R$ 509 62.pdf</t>
  </si>
  <si>
    <t>22.10.13 IPTU SRAIMUNDO R$ 402 36.pdf</t>
  </si>
  <si>
    <t>22.10.13 PPI SRAIMUNDO R$ 296 33.pdf</t>
  </si>
  <si>
    <t>22.10.21 CONDO MQOLINDA R$ 1674 57 .pdf</t>
  </si>
  <si>
    <t>22.11.10 R$ 1600 ALUGUEL SVICENTE.pdf</t>
  </si>
  <si>
    <t>22.11.10 R$ 3652 36 ALUGUEL SRAIMUNDO.pdf</t>
  </si>
  <si>
    <t>22.11.11 R$ 1667 38 CONDOMINIO MQOLINDA.pdf</t>
  </si>
  <si>
    <t>22.11.11 R$ 2000 HONORARIOS USUCAPIAO.pdf</t>
  </si>
  <si>
    <t>22.11.11 R$ 504 24 ACORDO MQ OLINDA.pdf</t>
  </si>
  <si>
    <t>22.11.15 R$ 515 71 CONDOMINIO SVICENTE.pdf</t>
  </si>
  <si>
    <t>22.11.16 R$ 299 36 PPI SRAIMUNDO.pdf</t>
  </si>
  <si>
    <t>22.12.12 R$ 4048 00 SVICENTE DEVOLUcaO CAUcaO.pdf</t>
  </si>
  <si>
    <t>22.12.13 R$ 2000 00 honorarios usucapiao.pdf</t>
  </si>
  <si>
    <t>22.12.13 R$ 3652 39 SRAIMUNDO.pdf</t>
  </si>
  <si>
    <t>22.12.14 R$ 302 41 sRaimundo ppi.pdf</t>
  </si>
  <si>
    <t>22.12.14 R$ 532 31 SVicente condominio.pdf</t>
  </si>
  <si>
    <t>22.12.17 R$ 3400 00  SVICENTE CAUcaO NOVO INQUILINO.pdf</t>
  </si>
  <si>
    <t>22.12.19 R$ 1601 01 MQO CONDO.pdf</t>
  </si>
  <si>
    <t>23.01.03 SVICENTE FUNDO_1 R$ 15 00.pdf</t>
  </si>
  <si>
    <t>23.01.03 SVICENTE FUNDO_2 R$ 15 00.pdf</t>
  </si>
  <si>
    <t>23.01.03 SVICENTE FUNDO_3 R$ 20 00.pdf</t>
  </si>
  <si>
    <t>23.01.03 SVICENTE LIXO R$ 15 00.pdf</t>
  </si>
  <si>
    <t>23.01.10 SVICENTE FIRMA R$ 30 60.pdf</t>
  </si>
  <si>
    <t>23.01.10 SVICENTE IPTU PARC01 R$ 299 67.pdf</t>
  </si>
  <si>
    <t>23.01.11 aluguel sraimundo R$ 3382 75.pdf</t>
  </si>
  <si>
    <t>23.01.11 HONORARIOS R$ 2000 00.pdf</t>
  </si>
  <si>
    <t>23.01.29 VILA_EMA FATC R$ 41 11.pdf</t>
  </si>
  <si>
    <t>23.02.02 MQ CONDO R$ 1664 93.pdf</t>
  </si>
  <si>
    <t>23.02.02 SCIVENTE CONDO R$ 532 44.pdf</t>
  </si>
  <si>
    <t>23.02.02 SRAIMUNDO IPTU PARC01 R$ 425 65.pdf</t>
  </si>
  <si>
    <t>23.02.02 SVICENTE IPTU PARC_02 R$ 299 67.pdf</t>
  </si>
  <si>
    <t>23.02.06 ALUGEL SVICENTE R$ 509 00.pdf</t>
  </si>
  <si>
    <t>23.02.06 ALUGUEL SVICENTE R$ 1.700 00.pdf</t>
  </si>
  <si>
    <t>23.02.12 ALUGUEL SRAIMUNDO 3352 75.pdf</t>
  </si>
  <si>
    <t>23.02.13 ANALANDIA IPTU_2023 R$ 254 28.pdf</t>
  </si>
  <si>
    <t>23.02.13 HONORARIOS R$ 2000 00.pdf</t>
  </si>
  <si>
    <t>23.02.13 MQ IPTUS VENC-FEV-23 R$ 202 41.pdf</t>
  </si>
  <si>
    <t>23.02.13 SRAIMUNDO IPTU PARC_02 R$ 425 65.pdf</t>
  </si>
  <si>
    <t>23.02.13 SRAIMUNDO PPI R$ 324 00.pdf</t>
  </si>
  <si>
    <t>23.02.13 SRAIMUNDO PPI_FEV R$ 308 93.pdf</t>
  </si>
  <si>
    <t>23.02.13 SVICENTE IPTU PARC_03 R$ 299 67.pdf</t>
  </si>
  <si>
    <t>23.03.01 SEFAZ R$ 64 50.pdf</t>
  </si>
  <si>
    <t>23.03.03 MQO CONDO R$ 1548 28.pdf</t>
  </si>
  <si>
    <t>23.03.05 ALUGUEL ANCHIETA R$ 1600 00.pdf</t>
  </si>
  <si>
    <t>23.03.08 ALUGUEL SRAIMUNDO R$ 3808 40.pdf</t>
  </si>
  <si>
    <t>23.03.10 SRAIMUNDO IPTU  R$ 425 65.pdf</t>
  </si>
  <si>
    <t>23.03.10 SVICENTE IPTU R$ 299 67.pdf</t>
  </si>
  <si>
    <t>23.03.13 GALLANI MARcO R$ 2000 00.pdf</t>
  </si>
  <si>
    <t>23.03.16 ANCHIETA R$ 1105 17.pdf</t>
  </si>
  <si>
    <t>23.03.16 SRAIMUNDO PPI R$ 311 77.pdf</t>
  </si>
  <si>
    <t>23.03.20 MQO IPTU R$ 202 41.pdf</t>
  </si>
  <si>
    <t>23.04.06 ALUGUEL 1600 SVICENTE.pdf</t>
  </si>
  <si>
    <t>23.04.12 ALUGUEL 1808 40 SRAIMUNDO.pdf</t>
  </si>
  <si>
    <t>23.04.12 GALLANI HONORaRIOS.pdf</t>
  </si>
  <si>
    <t>23.04.13 MQO IPTU 202 41.pdf</t>
  </si>
  <si>
    <t>23.04.13 SRAIMUNDO IPTU 425 65.pdf</t>
  </si>
  <si>
    <t>23.04.13 SRAIMUNDO PPI 315 15.pdf</t>
  </si>
  <si>
    <t>23.04.13 SVICENTE IPTU 299 67.pdf</t>
  </si>
  <si>
    <t>23.04.15 SVICENTE CONDO 586 57.pdf</t>
  </si>
  <si>
    <t>23.05.08 SVICENTE ALUGUEL 1600.pdf</t>
  </si>
  <si>
    <t>23.05.09 SRAIMUNDO IPTU 425 65.pdf</t>
  </si>
  <si>
    <t>23.05.11 SRAIMUNDO ALUGUEL 2808 40.pdf</t>
  </si>
  <si>
    <t>23.05.12 SVICENTE IPTU VENC 299 67.pdf</t>
  </si>
  <si>
    <t>23.05.13 HONORaRIOS 2000.pdf</t>
  </si>
  <si>
    <t>23.05.15 SVICENTE CONDO 581 32.pdf</t>
  </si>
  <si>
    <t>23.05.17 CUSTOS CONTABILIDADE 250.pdf</t>
  </si>
  <si>
    <t>23.05.17 SRAIMUNDO PPI 318 33.pdf</t>
  </si>
  <si>
    <t>23.06.01 jusbrasil 29 83.pdf</t>
  </si>
  <si>
    <t>23.06.06 SVICENTE ALUGUEL 1600.pdf</t>
  </si>
  <si>
    <t>23.06.09 SRAIMUNDO IPTU 425 65.pdf</t>
  </si>
  <si>
    <t>23.06.09 SRAIMUNDO PPI 321 90.pdf</t>
  </si>
  <si>
    <t>23.06.09 SVICENTE CONDO 581 96.pdf</t>
  </si>
  <si>
    <t>23.06.09 SVICENTE IPTU 299 67.pdf</t>
  </si>
  <si>
    <t>23.06.13 HONORaRIOS 2000.pdf</t>
  </si>
  <si>
    <t>23.06.13 SRAIMUNDO ALUGUEL 2808 04.pdf</t>
  </si>
  <si>
    <t>23.06.26 REGISTRADORES 71 45.pdf</t>
  </si>
  <si>
    <t>23.07.03 registradores 71 45.pdf</t>
  </si>
  <si>
    <t>23.07.05 SVICENTE ALUGUEL 1600.pdf</t>
  </si>
  <si>
    <t>23.07.10 honorarios 2000.pdf</t>
  </si>
  <si>
    <t>23.07.11 6o registro de imoveis 71 45.pdf</t>
  </si>
  <si>
    <t>23.07.11 JUSBRASIL 29 90.pdf</t>
  </si>
  <si>
    <t>23.07.11 SRAIMUNDO ALUGUEL 2808 40.pdf</t>
  </si>
  <si>
    <t>23.07.11 SRAIMUNDO PPI 325 36.pdf</t>
  </si>
  <si>
    <t>23.07.11 SVICENTE CONDO 598 95.pdf</t>
  </si>
  <si>
    <t>23.07.11 SVICENTE IPTU 299 67.pdf</t>
  </si>
  <si>
    <t>23.07.13 SRAIMUNDO IPTU 425 65.pdf</t>
  </si>
  <si>
    <t>23.08.04 REGISTRO DE IMoVEIS 14 11.pdf</t>
  </si>
  <si>
    <t>23.08.08 ALUGUEL SVICENTE 1600.pdf</t>
  </si>
  <si>
    <t>23.08.08 registradores 75 55.pdf</t>
  </si>
  <si>
    <t>23.08.11 ALUGUEL SRAIMUNDO 2808 40.pdf</t>
  </si>
  <si>
    <t>23.08.11 CONDO SVICENTE 604 81.pdf</t>
  </si>
  <si>
    <t>23.08.11 HONORaRIOS 2000.pdf</t>
  </si>
  <si>
    <t>23.08.11 SRAIMUNDO IPTU 425 65.pdf</t>
  </si>
  <si>
    <t>23.08.11 SRAIMUNDO PPI 328 84.pdf</t>
  </si>
  <si>
    <t>23.08.11 SVICENTE IPTU 299 67.pdf</t>
  </si>
  <si>
    <t>23.08.14 jusbrasil 29 90.pdf</t>
  </si>
  <si>
    <t>23.08.17 registradores 32 54.pdf</t>
  </si>
  <si>
    <t>23.09.01 impressao 20 65.pdf</t>
  </si>
  <si>
    <t>23.09.06 CERTIDAO IGREJA 16 23 10RTD NFE.PDF</t>
  </si>
  <si>
    <t>23.09.07 ALUGUEL SVICENTE 1600.pdf</t>
  </si>
  <si>
    <t>23.09.12 ALUGUEL SRAIMUNDO 2808 40.pdf</t>
  </si>
  <si>
    <t>23.09.12 HONORaRIOS 2000.pdf</t>
  </si>
  <si>
    <t>23.09.12 PLANTA VILA EMA PREFEITURA 28 90.pdf</t>
  </si>
  <si>
    <t>23.09.12 PPI SRAIMUNDO 332 59.pdf</t>
  </si>
  <si>
    <t>23.09.13 IPTU SRAIMUNDO 425 65.pdf</t>
  </si>
  <si>
    <t>23.09.13 SVICENTE IPTU 299 67.pdf</t>
  </si>
  <si>
    <t>23.09.15 SVICENTE CONDO 608 01.pdf</t>
  </si>
  <si>
    <t>23.09.20 RENOVACAO CERTIFICADO DIGITAL 124 99.pdf</t>
  </si>
  <si>
    <t>23.09.25 registro imoveis aracatuba 6 91.pdf</t>
  </si>
  <si>
    <t>23.09.27 jusbrasil 29 90.pdf</t>
  </si>
  <si>
    <t>23.10.06 ALUGUEL SVICENTE 1600.pdf</t>
  </si>
  <si>
    <t>23.10.10 PPI SRAIMUNDO 335 83.pdf</t>
  </si>
  <si>
    <t>23.10.11 ALUGUEL SRAIMUNDO 2808 40.pdf</t>
  </si>
  <si>
    <t>23.10.11 HONORaRIOS 2000.pdf</t>
  </si>
  <si>
    <t>23.10.12 IPTU SRAIMUNDO 425 65.pdf</t>
  </si>
  <si>
    <t>23.10.12 IPTU SVICENTE 299 67.pdf</t>
  </si>
  <si>
    <t>23.10.12 jusbrasil set e out de 2023.pdf</t>
  </si>
  <si>
    <t>23.10.23 registradores.onr.org.br 69 00.pdf</t>
  </si>
  <si>
    <t>23.11.07 ALUGUEL SVICENTE 1600.pdf</t>
  </si>
  <si>
    <t>23.11.13 ALUGUEL SRAIMUNDO 2808 40.pdf</t>
  </si>
  <si>
    <t>23.11.13 CONDO SVICENTE 603 18.pdf</t>
  </si>
  <si>
    <t>23.11.13 honorarios 2000.pdf</t>
  </si>
  <si>
    <t>23.11.20 PPI SRAIMUNDO 339 18.pdf</t>
  </si>
  <si>
    <t>23.11.21 CONDO SVICENTE ATRASADO 621 16.pdf</t>
  </si>
  <si>
    <t>23.11.21 IPTU SVICENTE 299 63.pdf</t>
  </si>
  <si>
    <t>23.12.02 ALUGUEL SRAIMUNDO 2808 40.pdf</t>
  </si>
  <si>
    <t>23.12.02 ALUGUEL SVICENTE 1600.pdf</t>
  </si>
  <si>
    <t>23.12.07 honorarios 2000.pdf</t>
  </si>
  <si>
    <t>23.12.13 SRAIMUNDO PPI 342 14.pdf</t>
  </si>
  <si>
    <t>23.12.15 condo Svicente 613 99.pdf</t>
  </si>
  <si>
    <t>24.01.06 ALUGUEL SVICENTE 1600.pdf</t>
  </si>
  <si>
    <t>24.01.11 ALUGUEL SRAIMUNDO 2645 84.pdf</t>
  </si>
  <si>
    <t>24.01.12 ANIMAIS SVICENTE 15.pdf</t>
  </si>
  <si>
    <t>24.01.12 BOMBEIROS SVICENTE 20.pdf</t>
  </si>
  <si>
    <t>24.01.12 CONDO SVICENTE 628 60.pdf</t>
  </si>
  <si>
    <t>24.01.12 HONORaRIOS 2000.pdf</t>
  </si>
  <si>
    <t>24.01.12 IPTU ANALANDIA 267 47.pdf</t>
  </si>
  <si>
    <t>24.01.12 IPTU SVICENTE  PARC02 326 76.pdf</t>
  </si>
  <si>
    <t>24.01.12 IPTU SVICENTE 326 76.pdf</t>
  </si>
  <si>
    <t>24.01.12 PPI SRAIMUNDO 345 06.pdf</t>
  </si>
  <si>
    <t>24.01.12 SOLIDARIEDADE PARC1 15.pdf</t>
  </si>
  <si>
    <t>24.01.12 SOLIDARIEDADE PARC2 15.pdf</t>
  </si>
  <si>
    <t>24.02.02 ELETRICISTA SRAIMUNDO 152.pdf</t>
  </si>
  <si>
    <t>24.02.03 TJSP - CUSTAS FEDTJ 42 86.pdf</t>
  </si>
  <si>
    <t>24.02.08 SVICENTE ALUGUEL 1600.pdf</t>
  </si>
  <si>
    <t>24.02.15 SRAIMUNDO ALUGUEL 2940 30.pdf</t>
  </si>
  <si>
    <t>24.02.15 SRAIMUNDO IPTU 452 15.pdf</t>
  </si>
  <si>
    <t>24.02.15 SRAIMUNDO PPI 348 24.pdf</t>
  </si>
  <si>
    <t>24.02.15 SVICENTE COND 611 31.pdf</t>
  </si>
  <si>
    <t>24.02.15 SVICENTE IPTU p3 326 76.pdf</t>
  </si>
  <si>
    <t>24.02.15 SVICENTE IPTU p4 326 76.pdf</t>
  </si>
  <si>
    <t>24.02.16 HONORARIOS 2000.pdf</t>
  </si>
  <si>
    <t>24.03.07 SRAIMUNDO PPI 351 03.pdf</t>
  </si>
  <si>
    <t>24.03.07 SVICENTE IPTU 326 76.pdf</t>
  </si>
  <si>
    <t>24.03.08 ALUGUEL SVICENTE 1600.pdf</t>
  </si>
  <si>
    <t>24.03.13 ALUGUEL SRAIMUNDO 2938 71.pdf</t>
  </si>
  <si>
    <t>24.03.13 HONORARIOS 2000.pdf</t>
  </si>
  <si>
    <t>24.03.15 SRAIMUNDO IPTU 444 85.pdf</t>
  </si>
  <si>
    <t>24.03.15 SVICENTE CONDO 619 31.pdf</t>
  </si>
  <si>
    <t>24.03.23 SVICENTE CARTORIO 165 15.pdf</t>
  </si>
  <si>
    <t>24.04.06 ALG SV 1660.pdf</t>
  </si>
  <si>
    <t>24.04.06 SRAIMUNDO IPTU 444 85.pdf</t>
  </si>
  <si>
    <t>24.04.08 SRAIMUNDO IPTU 444 85.pdf</t>
  </si>
  <si>
    <t>24.04.08 SVICENTE CONDO 619 07.pdf</t>
  </si>
  <si>
    <t>24.04.11 ALG SR 2937 71.pdf</t>
  </si>
  <si>
    <t>24.04.11 HONORARIOS 2000.pdf</t>
  </si>
  <si>
    <t>24.04.16 SRAIMUNDO PPI 353 96.pdf</t>
  </si>
  <si>
    <t>24.04.30 JAZIGO 1973 28.pdf</t>
  </si>
  <si>
    <t>24.04.30 JAZIGO 2022 70.pdf</t>
  </si>
  <si>
    <t>24.05.07 ALG SV 1600.pdf</t>
  </si>
  <si>
    <t>24.05.11 ALG SR 2937 71.pdf</t>
  </si>
  <si>
    <t>24.05.13 HONORARIOS 2000.pdf</t>
  </si>
  <si>
    <t>24.05.13 SRAIMUNDO IPTU 444 85.pdf</t>
  </si>
  <si>
    <t>24.05.13 SRAIMUNDO PPI 357 10.pdf</t>
  </si>
  <si>
    <t>24.05.13 SVICENTE CONDO 659 66.pdf</t>
  </si>
  <si>
    <t>24.05.13 SVICENTE IPTU 326 76.pdf</t>
  </si>
  <si>
    <t>24.05.30 TAXAS TJSP 353 60 .pdf</t>
  </si>
  <si>
    <t>24.06.07 ALG SV 1660.pdf</t>
  </si>
  <si>
    <t>24.06.10 IPTU SRAIMUNDO 444 85.pdf</t>
  </si>
  <si>
    <t>24.06.10 IPTU SVICENTE 326 76.pdf</t>
  </si>
  <si>
    <t>24.06.10 PPI SRAIMUNDO 360 08.pdf</t>
  </si>
  <si>
    <t>24.06.11 ALG SR 2937 71.pdf</t>
  </si>
  <si>
    <t>24.06.11 HONORARIOS 2000.pdf</t>
  </si>
  <si>
    <t>24.06.15 COND SVICENTE 652 65.pdf</t>
  </si>
  <si>
    <t>24.07.06 ALG SVICENTE 1660.pdf</t>
  </si>
  <si>
    <t>24.07.10 IPTU SRAIMUNDO 444 85.pdf</t>
  </si>
  <si>
    <t>24.07.10 IPTU SVICENTE 326 76.pdf</t>
  </si>
  <si>
    <t>24.07.10 PPI SRAIMUNDO 362 91.pdf</t>
  </si>
  <si>
    <t>24.07.11 ALG SRAIMUNDO 2937 71.pdf</t>
  </si>
  <si>
    <t>24.07.12 CONDO SVICENTE 652 07.pdf</t>
  </si>
  <si>
    <t>24.07.12 HONORARIOS 2000.pdf</t>
  </si>
  <si>
    <t>24.07.19 CONSULTA CPF VLEMA 82 99.pdf</t>
  </si>
  <si>
    <t>24.08.06 ALG SVICENTE 1660.pdf</t>
  </si>
  <si>
    <t>24.08.12 REGISTRADORES 20.pdf</t>
  </si>
  <si>
    <t>24.08.13 ALG SRAIMUNDO 2937 71.pdf</t>
  </si>
  <si>
    <t>24.08.14 CONDO SVICENTE 632 66.pdf</t>
  </si>
  <si>
    <t>24.08.14 HONORARIOS 2000.pdf</t>
  </si>
  <si>
    <t>24.08.14 IPTU SRAIMUNDO 444 85.pdf</t>
  </si>
  <si>
    <t>24.08.14 IPTU SVICENTE 326 76.pdf</t>
  </si>
  <si>
    <t>24.08.14 PPI SRAIMUNDO 366 06.pdf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</si>
</sst>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6]d\-mmm\-yy;@"/>
    <numFmt numFmtId="165" formatCode="[$-416]dd\-mmm\-yy;@"/>
    <numFmt numFmtId="166" formatCode="dd/mm/yy;@"/>
    <numFmt numFmtId="167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165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4" fillId="0" borderId="2" xfId="1" applyFont="1" applyBorder="1"/>
    <xf numFmtId="167" fontId="2" fillId="0" borderId="2" xfId="0" applyNumberFormat="1" applyFont="1" applyBorder="1"/>
    <xf numFmtId="167" fontId="2" fillId="3" borderId="3" xfId="0" applyNumberFormat="1" applyFont="1" applyFill="1" applyBorder="1"/>
    <xf numFmtId="167" fontId="2" fillId="0" borderId="3" xfId="0" applyNumberFormat="1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4" fillId="3" borderId="2" xfId="1" applyFont="1" applyFill="1" applyBorder="1"/>
    <xf numFmtId="167" fontId="2" fillId="3" borderId="2" xfId="0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comprovantes/22.06.14%20R$2000%20USUCAPIaO.pdf" TargetMode="External"/><Relationship Id="rId299" Type="http://schemas.openxmlformats.org/officeDocument/2006/relationships/hyperlink" Target="comprovantes/24.02.15%20SRAIMUNDO%20ALUGUEL%202940%2030.pdf" TargetMode="External"/><Relationship Id="rId21" Type="http://schemas.openxmlformats.org/officeDocument/2006/relationships/hyperlink" Target="comprovantes/21.09.29%20R$%2041%2040%20RECONHECIMENTO%20FIRMA.pdf" TargetMode="External"/><Relationship Id="rId63" Type="http://schemas.openxmlformats.org/officeDocument/2006/relationships/hyperlink" Target="comprovantes/22.01.11%20R$%20495%2082%20cond.%20Sao%20Vicente.pdf" TargetMode="External"/><Relationship Id="rId159" Type="http://schemas.openxmlformats.org/officeDocument/2006/relationships/hyperlink" Target="comprovantes/22.11.10%20R$%203652%2036%20ALUGUEL%20SRAIMUNDO.pdf" TargetMode="External"/><Relationship Id="rId324" Type="http://schemas.openxmlformats.org/officeDocument/2006/relationships/hyperlink" Target="comprovantes/24.05.11%20ALG%20SR%202937%2071.pdf" TargetMode="External"/><Relationship Id="rId170" Type="http://schemas.openxmlformats.org/officeDocument/2006/relationships/hyperlink" Target="comprovantes/22.12.17%20R$%203400%2000%20%20SVICENTE%20CAUcaO%20NOVO%20INQUILINO.pdf" TargetMode="External"/><Relationship Id="rId226" Type="http://schemas.openxmlformats.org/officeDocument/2006/relationships/hyperlink" Target="comprovantes/23.06.09%20SVICENTE%20IPTU%20299%2067.pdf" TargetMode="External"/><Relationship Id="rId268" Type="http://schemas.openxmlformats.org/officeDocument/2006/relationships/hyperlink" Target="comprovantes/23.10.12%20IPTU%20SRAIMUNDO%20425%2065.pdf" TargetMode="External"/><Relationship Id="rId32" Type="http://schemas.openxmlformats.org/officeDocument/2006/relationships/hyperlink" Target="comprovantes/21.11.18%20R$%201.250%2000%20CAUcaO%20S%20RAIMUNDO.pdf" TargetMode="External"/><Relationship Id="rId74" Type="http://schemas.openxmlformats.org/officeDocument/2006/relationships/hyperlink" Target="comprovantes/22.02.11%20R$%20273%2002%20parc8%20Svicente.pdf" TargetMode="External"/><Relationship Id="rId128" Type="http://schemas.openxmlformats.org/officeDocument/2006/relationships/hyperlink" Target="comprovantes/22.07.13%20R$299%2052%20CEMITeRIO.pdf" TargetMode="External"/><Relationship Id="rId335" Type="http://schemas.openxmlformats.org/officeDocument/2006/relationships/hyperlink" Target="comprovantes/24.06.11%20ALG%20SR%202937%2071.pdf" TargetMode="External"/><Relationship Id="rId5" Type="http://schemas.openxmlformats.org/officeDocument/2006/relationships/hyperlink" Target="comprovantes/21.09.09%20R$%20R$%203600%20CAUcaO%20SVICENTE.pdf" TargetMode="External"/><Relationship Id="rId181" Type="http://schemas.openxmlformats.org/officeDocument/2006/relationships/hyperlink" Target="comprovantes/23.02.02%20MQ%20CONDO%20R$%201664%2093.pdf" TargetMode="External"/><Relationship Id="rId237" Type="http://schemas.openxmlformats.org/officeDocument/2006/relationships/hyperlink" Target="comprovantes/23.07.11%20SVICENTE%20CONDO%20598%2095.pdf" TargetMode="External"/><Relationship Id="rId279" Type="http://schemas.openxmlformats.org/officeDocument/2006/relationships/hyperlink" Target="comprovantes/23.12.02%20ALUGUEL%20SRAIMUNDO%202808%2040.pdf" TargetMode="External"/><Relationship Id="rId43" Type="http://schemas.openxmlformats.org/officeDocument/2006/relationships/hyperlink" Target="comprovantes/21.12.13%20R$%201.620%2000.pdf" TargetMode="External"/><Relationship Id="rId139" Type="http://schemas.openxmlformats.org/officeDocument/2006/relationships/hyperlink" Target="comprovantes/22.08.16%20R$490%2012%20TJSP%20JUS%20MS.pdf.pdf" TargetMode="External"/><Relationship Id="rId290" Type="http://schemas.openxmlformats.org/officeDocument/2006/relationships/hyperlink" Target="comprovantes/24.01.12%20IPTU%20ANALANDIA%20267%2047.pdf" TargetMode="External"/><Relationship Id="rId304" Type="http://schemas.openxmlformats.org/officeDocument/2006/relationships/hyperlink" Target="comprovantes/24.02.15%20SVICENTE%20IPTU%20p4%20326%2076.pdf" TargetMode="External"/><Relationship Id="rId346" Type="http://schemas.openxmlformats.org/officeDocument/2006/relationships/hyperlink" Target="comprovantes/24.08.06%20ALG%20SVICENTE%201660.pdf" TargetMode="External"/><Relationship Id="rId85" Type="http://schemas.openxmlformats.org/officeDocument/2006/relationships/hyperlink" Target="comprovantes/22.03.12%20R$%202.000%2000%20HONORARIOS%20USUCAPIAO.pdf.pdf" TargetMode="External"/><Relationship Id="rId150" Type="http://schemas.openxmlformats.org/officeDocument/2006/relationships/hyperlink" Target="comprovantes/22.10.10%20R$%201620%20ALUGUEL%20SVICENTE.pdf" TargetMode="External"/><Relationship Id="rId192" Type="http://schemas.openxmlformats.org/officeDocument/2006/relationships/hyperlink" Target="comprovantes/23.02.13%20SRAIMUNDO%20PPI%20R$%20324%2000.pdf" TargetMode="External"/><Relationship Id="rId206" Type="http://schemas.openxmlformats.org/officeDocument/2006/relationships/hyperlink" Target="comprovantes/23.04.12%20ALUGUEL%201808%2040%20SRAIMUNDO.pdf" TargetMode="External"/><Relationship Id="rId248" Type="http://schemas.openxmlformats.org/officeDocument/2006/relationships/hyperlink" Target="comprovantes/23.08.11%20SVICENTE%20IPTU%20299%2067.pdf" TargetMode="External"/><Relationship Id="rId12" Type="http://schemas.openxmlformats.org/officeDocument/2006/relationships/hyperlink" Target="comprovantes/21.09.27%20R$%2015%2000%20TAXA%20LIXO.pdf" TargetMode="External"/><Relationship Id="rId108" Type="http://schemas.openxmlformats.org/officeDocument/2006/relationships/hyperlink" Target="comprovantes/22.05.10%20R$%203.652%2036%20ALUGUEL%20SRAIMUNDO.pdf" TargetMode="External"/><Relationship Id="rId315" Type="http://schemas.openxmlformats.org/officeDocument/2006/relationships/hyperlink" Target="comprovantes/24.04.06%20SRAIMUNDO%20IPTU%20444%2085.pdf" TargetMode="External"/><Relationship Id="rId54" Type="http://schemas.openxmlformats.org/officeDocument/2006/relationships/hyperlink" Target="comprovantes/21.12.13.%20R$%20502%2072%20IPTU%20SRAIMUNDO%202021%20PREST.03.pdf" TargetMode="External"/><Relationship Id="rId96" Type="http://schemas.openxmlformats.org/officeDocument/2006/relationships/hyperlink" Target="comprovantes/22.04.11%20R$%201.620%2000%20ALUGUEL%20SVICENTE%20ABR-2022.pdf" TargetMode="External"/><Relationship Id="rId161" Type="http://schemas.openxmlformats.org/officeDocument/2006/relationships/hyperlink" Target="comprovantes/22.11.11%20R$%202000%20HONORARIOS%20USUCAPIAO.pdf" TargetMode="External"/><Relationship Id="rId217" Type="http://schemas.openxmlformats.org/officeDocument/2006/relationships/hyperlink" Target="comprovantes/23.05.13%20HONORaRIOS%202000.pdf" TargetMode="External"/><Relationship Id="rId259" Type="http://schemas.openxmlformats.org/officeDocument/2006/relationships/hyperlink" Target="comprovantes/23.09.13%20SVICENTE%20IPTU%20299%2067.pdf" TargetMode="External"/><Relationship Id="rId23" Type="http://schemas.openxmlformats.org/officeDocument/2006/relationships/hyperlink" Target="comprovantes/21.10.19%20R$%20488%2011%20cond.%20Sao%20Vicente.pdf" TargetMode="External"/><Relationship Id="rId119" Type="http://schemas.openxmlformats.org/officeDocument/2006/relationships/hyperlink" Target="comprovantes/22.06.14%20R$513%2099%20CONDOMINIO%20SVICENTE.pdf" TargetMode="External"/><Relationship Id="rId270" Type="http://schemas.openxmlformats.org/officeDocument/2006/relationships/hyperlink" Target="comprovantes/23.10.12%20jusbrasil%20set%20e%20out%20de%202023.pdf" TargetMode="External"/><Relationship Id="rId326" Type="http://schemas.openxmlformats.org/officeDocument/2006/relationships/hyperlink" Target="comprovantes/24.05.13%20SRAIMUNDO%20IPTU%20444%2085.pdf" TargetMode="External"/><Relationship Id="rId65" Type="http://schemas.openxmlformats.org/officeDocument/2006/relationships/hyperlink" Target="comprovantes/22.02.09%20R$%2016%2000%20RESGISTRADORES.pdf" TargetMode="External"/><Relationship Id="rId130" Type="http://schemas.openxmlformats.org/officeDocument/2006/relationships/hyperlink" Target="comprovantes/22.07.19%20R$1438%2058%20CONDOMINIO%20MQ%20OLINDA.pdf" TargetMode="External"/><Relationship Id="rId172" Type="http://schemas.openxmlformats.org/officeDocument/2006/relationships/hyperlink" Target="comprovantes/23.01.03%20SVICENTE%20FUNDO_1%20R$%2015%2000.pdf" TargetMode="External"/><Relationship Id="rId228" Type="http://schemas.openxmlformats.org/officeDocument/2006/relationships/hyperlink" Target="comprovantes/23.06.13%20SRAIMUNDO%20ALUGUEL%202808%2004.pdf" TargetMode="External"/><Relationship Id="rId281" Type="http://schemas.openxmlformats.org/officeDocument/2006/relationships/hyperlink" Target="comprovantes/23.12.07%20honorarios%202000.pdf" TargetMode="External"/><Relationship Id="rId337" Type="http://schemas.openxmlformats.org/officeDocument/2006/relationships/hyperlink" Target="comprovantes/24.06.15%20COND%20SVICENTE%20652%2065.pdf" TargetMode="External"/><Relationship Id="rId34" Type="http://schemas.openxmlformats.org/officeDocument/2006/relationships/hyperlink" Target="comprovantes/21.11.19%20R$%2010%2035%20RECONHECIMENTO%20FIRMA.pdf" TargetMode="External"/><Relationship Id="rId76" Type="http://schemas.openxmlformats.org/officeDocument/2006/relationships/hyperlink" Target="comprovantes/22.02.11%20R$%20274%2013%20parc%2003%20PPI%20sRaimundo.pdf" TargetMode="External"/><Relationship Id="rId141" Type="http://schemas.openxmlformats.org/officeDocument/2006/relationships/hyperlink" Target="comprovantes/22.08.24%20R$1438%2058%20CONDOMINIO%20MQ%20OLINDA.pdf" TargetMode="External"/><Relationship Id="rId7" Type="http://schemas.openxmlformats.org/officeDocument/2006/relationships/hyperlink" Target="comprovantes/21.09.17%20R$%202.250%2013%20CUSTAS%201009234.pdf" TargetMode="External"/><Relationship Id="rId183" Type="http://schemas.openxmlformats.org/officeDocument/2006/relationships/hyperlink" Target="comprovantes/23.02.02%20SRAIMUNDO%20IPTU%20PARC01%20R$%20425%2065.pdf" TargetMode="External"/><Relationship Id="rId239" Type="http://schemas.openxmlformats.org/officeDocument/2006/relationships/hyperlink" Target="comprovantes/23.07.13%20SRAIMUNDO%20IPTU%20425%2065.pdf" TargetMode="External"/><Relationship Id="rId250" Type="http://schemas.openxmlformats.org/officeDocument/2006/relationships/hyperlink" Target="comprovantes/23.08.17%20registradores%2032%2054.pdf" TargetMode="External"/><Relationship Id="rId292" Type="http://schemas.openxmlformats.org/officeDocument/2006/relationships/hyperlink" Target="comprovantes/24.01.12%20IPTU%20SVICENTE%20326%2076.pdf" TargetMode="External"/><Relationship Id="rId306" Type="http://schemas.openxmlformats.org/officeDocument/2006/relationships/hyperlink" Target="comprovantes/24.03.07%20SRAIMUNDO%20PPI%20351%2003.pdf" TargetMode="External"/><Relationship Id="rId45" Type="http://schemas.openxmlformats.org/officeDocument/2006/relationships/hyperlink" Target="comprovantes/21.12.13%20R$%20438%2085%20%20parc%2001%20PPI%20sRaimundo.pdf" TargetMode="External"/><Relationship Id="rId87" Type="http://schemas.openxmlformats.org/officeDocument/2006/relationships/hyperlink" Target="comprovantes/22.03.13%20R$%20273%2002%20IPTU%20SVICENTE%20PARC%2011.pdf" TargetMode="External"/><Relationship Id="rId110" Type="http://schemas.openxmlformats.org/officeDocument/2006/relationships/hyperlink" Target="comprovantes/22.05.11%20R$%202.000%2000%20HONORARIOS%20USUCAPIAO.pdf" TargetMode="External"/><Relationship Id="rId348" Type="http://schemas.openxmlformats.org/officeDocument/2006/relationships/hyperlink" Target="comprovantes/24.08.13%20ALG%20SRAIMUNDO%202937%2071.pdf" TargetMode="External"/><Relationship Id="rId152" Type="http://schemas.openxmlformats.org/officeDocument/2006/relationships/hyperlink" Target="comprovantes/22.10.11%20R$%203652%2036%20ALUGUEL%20SRAIMUNDO.pdf" TargetMode="External"/><Relationship Id="rId194" Type="http://schemas.openxmlformats.org/officeDocument/2006/relationships/hyperlink" Target="comprovantes/23.02.13%20SVICENTE%20IPTU%20PARC_03%20R$%20299%2067.pdf" TargetMode="External"/><Relationship Id="rId208" Type="http://schemas.openxmlformats.org/officeDocument/2006/relationships/hyperlink" Target="comprovantes/23.04.13%20MQO%20IPTU%20202%2041.pdf" TargetMode="External"/><Relationship Id="rId261" Type="http://schemas.openxmlformats.org/officeDocument/2006/relationships/hyperlink" Target="comprovantes/23.09.20%20RENOVACAO%20CERTIFICADO%20DIGITAL%20124%2099.pdf" TargetMode="External"/><Relationship Id="rId14" Type="http://schemas.openxmlformats.org/officeDocument/2006/relationships/hyperlink" Target="comprovantes/21.09.27%20R$%20260%2002%20IPTU%20PARC10%20SVICENTE.pdf" TargetMode="External"/><Relationship Id="rId56" Type="http://schemas.openxmlformats.org/officeDocument/2006/relationships/hyperlink" Target="comprovantes/22.01.11%20R$%201.620%2000.pdf" TargetMode="External"/><Relationship Id="rId317" Type="http://schemas.openxmlformats.org/officeDocument/2006/relationships/hyperlink" Target="comprovantes/24.04.08%20SVICENTE%20CONDO%20619%2007.pdf" TargetMode="External"/><Relationship Id="rId98" Type="http://schemas.openxmlformats.org/officeDocument/2006/relationships/hyperlink" Target="comprovantes/22.04.12%20R$%20278%2074%20PPI%20SRAIMUNDO%20PARC%2005.pdf" TargetMode="External"/><Relationship Id="rId121" Type="http://schemas.openxmlformats.org/officeDocument/2006/relationships/hyperlink" Target="comprovantes/22.06.17%20R$1488%2058%20CONDOMINIO%20MQ%20OLINDA.pdf" TargetMode="External"/><Relationship Id="rId163" Type="http://schemas.openxmlformats.org/officeDocument/2006/relationships/hyperlink" Target="comprovantes/22.11.15%20R$%20515%2071%20CONDOMINIO%20SVICENTE.pdf" TargetMode="External"/><Relationship Id="rId219" Type="http://schemas.openxmlformats.org/officeDocument/2006/relationships/hyperlink" Target="comprovantes/23.05.17%20CUSTOS%20CONTABILIDADE%20250.pdf" TargetMode="External"/><Relationship Id="rId230" Type="http://schemas.openxmlformats.org/officeDocument/2006/relationships/hyperlink" Target="comprovantes/23.07.03%20registradores%2071%2045.pdf" TargetMode="External"/><Relationship Id="rId251" Type="http://schemas.openxmlformats.org/officeDocument/2006/relationships/hyperlink" Target="comprovantes/23.09.01%20impressao%2020%2065.pdf" TargetMode="External"/><Relationship Id="rId25" Type="http://schemas.openxmlformats.org/officeDocument/2006/relationships/hyperlink" Target="comprovantes/21.10.21%20R$%20260%2002%20%20parc12%20Svicente.pdf.pdf" TargetMode="External"/><Relationship Id="rId46" Type="http://schemas.openxmlformats.org/officeDocument/2006/relationships/hyperlink" Target="comprovantes/21.12.13.%20R$%2015%2000%20FUNDO%20SOCIAL%20SVICENTE%20PARC01.pdf" TargetMode="External"/><Relationship Id="rId67" Type="http://schemas.openxmlformats.org/officeDocument/2006/relationships/hyperlink" Target="comprovantes/22.02.11%20R$%202.000%2000%20HONORARIOS%20USUCAPIAO.pdf" TargetMode="External"/><Relationship Id="rId272" Type="http://schemas.openxmlformats.org/officeDocument/2006/relationships/hyperlink" Target="comprovantes/23.11.07%20ALUGUEL%20SVICENTE%201600.pdf" TargetMode="External"/><Relationship Id="rId293" Type="http://schemas.openxmlformats.org/officeDocument/2006/relationships/hyperlink" Target="comprovantes/24.01.12%20PPI%20SRAIMUNDO%20345%2006.pdf" TargetMode="External"/><Relationship Id="rId307" Type="http://schemas.openxmlformats.org/officeDocument/2006/relationships/hyperlink" Target="comprovantes/24.03.07%20SVICENTE%20IPTU%20326%2076.pdf" TargetMode="External"/><Relationship Id="rId328" Type="http://schemas.openxmlformats.org/officeDocument/2006/relationships/hyperlink" Target="comprovantes/24.05.13%20SVICENTE%20CONDO%20659%2066.pdf" TargetMode="External"/><Relationship Id="rId349" Type="http://schemas.openxmlformats.org/officeDocument/2006/relationships/hyperlink" Target="comprovantes/24.08.14%20CONDO%20SVICENTE%20632%2066.pdf" TargetMode="External"/><Relationship Id="rId88" Type="http://schemas.openxmlformats.org/officeDocument/2006/relationships/hyperlink" Target="comprovantes/22.03.13%20R$%20273%2002%20IPTU%20SVICENTE%20PARC%2012.pdf" TargetMode="External"/><Relationship Id="rId111" Type="http://schemas.openxmlformats.org/officeDocument/2006/relationships/hyperlink" Target="comprovantes/22.05.11%20R$%20281%2006%20PPI%20SRAIMUNDO%20PARC%2006.pdf" TargetMode="External"/><Relationship Id="rId132" Type="http://schemas.openxmlformats.org/officeDocument/2006/relationships/hyperlink" Target="comprovantes/22.08.10%20R$1620%20ALUGUEL%20SVICENTE.pdf" TargetMode="External"/><Relationship Id="rId153" Type="http://schemas.openxmlformats.org/officeDocument/2006/relationships/hyperlink" Target="comprovantes/22.10.13%20ACORDO%20MQOLINDA%20R$%20252%2012%20.pdf" TargetMode="External"/><Relationship Id="rId174" Type="http://schemas.openxmlformats.org/officeDocument/2006/relationships/hyperlink" Target="comprovantes/23.01.03%20SVICENTE%20FUNDO_3%20R$%2020%2000.pdf" TargetMode="External"/><Relationship Id="rId195" Type="http://schemas.openxmlformats.org/officeDocument/2006/relationships/hyperlink" Target="comprovantes/23.03.01%20SEFAZ%20R$%2064%2050.pdf" TargetMode="External"/><Relationship Id="rId209" Type="http://schemas.openxmlformats.org/officeDocument/2006/relationships/hyperlink" Target="comprovantes/23.04.13%20SRAIMUNDO%20IPTU%20425%2065.pdf" TargetMode="External"/><Relationship Id="rId220" Type="http://schemas.openxmlformats.org/officeDocument/2006/relationships/hyperlink" Target="comprovantes/23.05.17%20SRAIMUNDO%20PPI%20318%2033.pdf" TargetMode="External"/><Relationship Id="rId241" Type="http://schemas.openxmlformats.org/officeDocument/2006/relationships/hyperlink" Target="comprovantes/23.08.08%20ALUGUEL%20SVICENTE%201600.pdf" TargetMode="External"/><Relationship Id="rId15" Type="http://schemas.openxmlformats.org/officeDocument/2006/relationships/hyperlink" Target="comprovantes/21.09.27%20R$%20260%2085%20ACORDO%20DIV%20ATIVA%20SVICENTE.pdf" TargetMode="External"/><Relationship Id="rId36" Type="http://schemas.openxmlformats.org/officeDocument/2006/relationships/hyperlink" Target="comprovantes/21.11.19%20R$%2028%2010%20FRETE%20DOCUMENTOS.pdf" TargetMode="External"/><Relationship Id="rId57" Type="http://schemas.openxmlformats.org/officeDocument/2006/relationships/hyperlink" Target="comprovantes/22.01.11%20R$%202.000%2000%20HONORARIOS%20USUCAPIAO.pdf" TargetMode="External"/><Relationship Id="rId262" Type="http://schemas.openxmlformats.org/officeDocument/2006/relationships/hyperlink" Target="comprovantes/23.09.25%20registro%20imoveis%20aracatuba%206%2091.pdf" TargetMode="External"/><Relationship Id="rId283" Type="http://schemas.openxmlformats.org/officeDocument/2006/relationships/hyperlink" Target="comprovantes/23.12.15%20condo%20Svicente%20613%2099.pdf" TargetMode="External"/><Relationship Id="rId318" Type="http://schemas.openxmlformats.org/officeDocument/2006/relationships/hyperlink" Target="comprovantes/24.04.11%20ALG%20SR%202937%2071.pdf" TargetMode="External"/><Relationship Id="rId339" Type="http://schemas.openxmlformats.org/officeDocument/2006/relationships/hyperlink" Target="comprovantes/24.07.10%20IPTU%20SRAIMUNDO%20444%2085.pdf" TargetMode="External"/><Relationship Id="rId78" Type="http://schemas.openxmlformats.org/officeDocument/2006/relationships/hyperlink" Target="comprovantes/22.02.11%20R$%203.652%2036.pdf" TargetMode="External"/><Relationship Id="rId99" Type="http://schemas.openxmlformats.org/officeDocument/2006/relationships/hyperlink" Target="comprovantes/22.04.12%20R$%20299%2052%20JAZIGO%20PARCELA%2003.pdf" TargetMode="External"/><Relationship Id="rId101" Type="http://schemas.openxmlformats.org/officeDocument/2006/relationships/hyperlink" Target="comprovantes/22.04.12%20R$%20402%2036%20IPTU%20SRAIMUNDO%20PREST.06%20ABR-2022.pdf" TargetMode="External"/><Relationship Id="rId122" Type="http://schemas.openxmlformats.org/officeDocument/2006/relationships/hyperlink" Target="comprovantes/22.06.17%20R$341%2015%20TAXA%20CARTORIO%20ESTATUTO.pdf" TargetMode="External"/><Relationship Id="rId143" Type="http://schemas.openxmlformats.org/officeDocument/2006/relationships/hyperlink" Target="comprovantes/22.09.13%20R$%203652%2036%20ALUGUEL%20SRAIMUNDO.pdf" TargetMode="External"/><Relationship Id="rId164" Type="http://schemas.openxmlformats.org/officeDocument/2006/relationships/hyperlink" Target="comprovantes/22.11.16%20R$%20299%2036%20PPI%20SRAIMUNDO.pdf" TargetMode="External"/><Relationship Id="rId185" Type="http://schemas.openxmlformats.org/officeDocument/2006/relationships/hyperlink" Target="comprovantes/23.02.06%20ALUGEL%20SVICENTE%20R$%20509%2000.pdf" TargetMode="External"/><Relationship Id="rId350" Type="http://schemas.openxmlformats.org/officeDocument/2006/relationships/hyperlink" Target="comprovantes/24.08.14%20HONORARIOS%202000.pdf" TargetMode="External"/><Relationship Id="rId9" Type="http://schemas.openxmlformats.org/officeDocument/2006/relationships/hyperlink" Target="comprovantes/21.09.17%20R$%2030%2031%20CUSTAS%20PROC%201009234.pdf" TargetMode="External"/><Relationship Id="rId210" Type="http://schemas.openxmlformats.org/officeDocument/2006/relationships/hyperlink" Target="comprovantes/23.04.13%20SRAIMUNDO%20PPI%20315%2015.pdf" TargetMode="External"/><Relationship Id="rId26" Type="http://schemas.openxmlformats.org/officeDocument/2006/relationships/hyperlink" Target="comprovantes/21.10.26%20R$%2056%2066%20CERTIDaO%20REGISTRADORES.pdf" TargetMode="External"/><Relationship Id="rId231" Type="http://schemas.openxmlformats.org/officeDocument/2006/relationships/hyperlink" Target="comprovantes/23.07.05%20SVICENTE%20ALUGUEL%201600.pdf" TargetMode="External"/><Relationship Id="rId252" Type="http://schemas.openxmlformats.org/officeDocument/2006/relationships/hyperlink" Target="comprovantes/23.09.06%20CERTIDAO%20IGREJA%2016%2023%2010RTD%20NFE.PDF" TargetMode="External"/><Relationship Id="rId273" Type="http://schemas.openxmlformats.org/officeDocument/2006/relationships/hyperlink" Target="comprovantes/23.11.13%20ALUGUEL%20SRAIMUNDO%202808%2040.pdf" TargetMode="External"/><Relationship Id="rId294" Type="http://schemas.openxmlformats.org/officeDocument/2006/relationships/hyperlink" Target="comprovantes/24.01.12%20SOLIDARIEDADE%20PARC1%2015.pdf" TargetMode="External"/><Relationship Id="rId308" Type="http://schemas.openxmlformats.org/officeDocument/2006/relationships/hyperlink" Target="comprovantes/24.03.08%20ALUGUEL%20SVICENTE%201600.pdf" TargetMode="External"/><Relationship Id="rId329" Type="http://schemas.openxmlformats.org/officeDocument/2006/relationships/hyperlink" Target="comprovantes/24.05.13%20SVICENTE%20IPTU%20326%2076.pdf" TargetMode="External"/><Relationship Id="rId47" Type="http://schemas.openxmlformats.org/officeDocument/2006/relationships/hyperlink" Target="comprovantes/21.12.13.%20R$%2015%2000%20FUNDO%20SOCIAL%20SVICENTE%20PARC02.pdf" TargetMode="External"/><Relationship Id="rId68" Type="http://schemas.openxmlformats.org/officeDocument/2006/relationships/hyperlink" Target="comprovantes/22.02.11%20R$%20237%2026.%20IPTU%202022%20ANALANDIA.pdf" TargetMode="External"/><Relationship Id="rId89" Type="http://schemas.openxmlformats.org/officeDocument/2006/relationships/hyperlink" Target="comprovantes/22.03.13%20R$%20276%2019%20PPI%20SRAIMUNDO%20PARC%2004.pdf" TargetMode="External"/><Relationship Id="rId112" Type="http://schemas.openxmlformats.org/officeDocument/2006/relationships/hyperlink" Target="comprovantes/22.05.11%20R$%20299%2052%20JAZIGO%20PARCELA%2004.pdf" TargetMode="External"/><Relationship Id="rId133" Type="http://schemas.openxmlformats.org/officeDocument/2006/relationships/hyperlink" Target="comprovantes/22.08.11%20R$3652%2036%20ALUGUEL%20SRAIMUNDO.pdf" TargetMode="External"/><Relationship Id="rId154" Type="http://schemas.openxmlformats.org/officeDocument/2006/relationships/hyperlink" Target="comprovantes/22.10.13%20CONDO%20SVICENTE%20R$%20509%2062.pdf" TargetMode="External"/><Relationship Id="rId175" Type="http://schemas.openxmlformats.org/officeDocument/2006/relationships/hyperlink" Target="comprovantes/23.01.03%20SVICENTE%20LIXO%20R$%2015%2000.pdf" TargetMode="External"/><Relationship Id="rId340" Type="http://schemas.openxmlformats.org/officeDocument/2006/relationships/hyperlink" Target="comprovantes/24.07.10%20IPTU%20SVICENTE%20326%2076.pdf" TargetMode="External"/><Relationship Id="rId196" Type="http://schemas.openxmlformats.org/officeDocument/2006/relationships/hyperlink" Target="comprovantes/23.03.03%20MQO%20CONDO%20R$%201548%2028.pdf" TargetMode="External"/><Relationship Id="rId200" Type="http://schemas.openxmlformats.org/officeDocument/2006/relationships/hyperlink" Target="comprovantes/23.03.10%20SVICENTE%20IPTU%20R$%20299%2067.pdf" TargetMode="External"/><Relationship Id="rId16" Type="http://schemas.openxmlformats.org/officeDocument/2006/relationships/hyperlink" Target="comprovantes/21.09.27%20R$%20478%2091%20CONDOMINIO%20SVICENTE.pdf" TargetMode="External"/><Relationship Id="rId221" Type="http://schemas.openxmlformats.org/officeDocument/2006/relationships/hyperlink" Target="comprovantes/23.06.01%20jusbrasil%2029%2083.pdf" TargetMode="External"/><Relationship Id="rId242" Type="http://schemas.openxmlformats.org/officeDocument/2006/relationships/hyperlink" Target="comprovantes/23.08.08%20registradores%2075%2055.pdf" TargetMode="External"/><Relationship Id="rId263" Type="http://schemas.openxmlformats.org/officeDocument/2006/relationships/hyperlink" Target="comprovantes/23.09.27%20jusbrasil%2029%2090.pdf" TargetMode="External"/><Relationship Id="rId284" Type="http://schemas.openxmlformats.org/officeDocument/2006/relationships/hyperlink" Target="comprovantes/24.01.06%20ALUGUEL%20SVICENTE%201600.pdf" TargetMode="External"/><Relationship Id="rId319" Type="http://schemas.openxmlformats.org/officeDocument/2006/relationships/hyperlink" Target="comprovantes/24.04.11%20HONORARIOS%202000.pdf" TargetMode="External"/><Relationship Id="rId37" Type="http://schemas.openxmlformats.org/officeDocument/2006/relationships/hyperlink" Target="comprovantes/21.11.19%20R$%209%2013%20TARIFAS.pdf" TargetMode="External"/><Relationship Id="rId58" Type="http://schemas.openxmlformats.org/officeDocument/2006/relationships/hyperlink" Target="comprovantes/22.01.11%20R$%20272%2014%20parc%2002%20PPI%20sRaimundo.pdf" TargetMode="External"/><Relationship Id="rId79" Type="http://schemas.openxmlformats.org/officeDocument/2006/relationships/hyperlink" Target="comprovantes/22.02.11%20R$%20402.36%20parc1%20Sraimundo.pdf" TargetMode="External"/><Relationship Id="rId102" Type="http://schemas.openxmlformats.org/officeDocument/2006/relationships/hyperlink" Target="comprovantes/22.04.12%20R$%20402%2036%20IPTU%20SRAIMUNDO%20PREST.07%20ABR-2022.pdf" TargetMode="External"/><Relationship Id="rId123" Type="http://schemas.openxmlformats.org/officeDocument/2006/relationships/hyperlink" Target="comprovantes/22.06.20%20R$19%2060%20CONSULTA%20PREFEITURA.pdf" TargetMode="External"/><Relationship Id="rId144" Type="http://schemas.openxmlformats.org/officeDocument/2006/relationships/hyperlink" Target="comprovantes/22.09.14%20R$%202.000%2000%20HONORARIOS%20USUCAPIAO.pdf" TargetMode="External"/><Relationship Id="rId330" Type="http://schemas.openxmlformats.org/officeDocument/2006/relationships/hyperlink" Target="comprovantes/24.05.30%20TAXAS%20TJSP%20353%2060%20.pdf" TargetMode="External"/><Relationship Id="rId90" Type="http://schemas.openxmlformats.org/officeDocument/2006/relationships/hyperlink" Target="comprovantes/22.03.13%20R$%20299%2052%20JAZIGO%20PARCELA%2002.pdf" TargetMode="External"/><Relationship Id="rId165" Type="http://schemas.openxmlformats.org/officeDocument/2006/relationships/hyperlink" Target="comprovantes/22.12.12%20R$%204048%2000%20SVICENTE%20DEVOLUcaO%20CAUcaO.pdf" TargetMode="External"/><Relationship Id="rId186" Type="http://schemas.openxmlformats.org/officeDocument/2006/relationships/hyperlink" Target="comprovantes/23.02.06%20ALUGUEL%20SVICENTE%20R$%201.700%2000.pdf" TargetMode="External"/><Relationship Id="rId351" Type="http://schemas.openxmlformats.org/officeDocument/2006/relationships/hyperlink" Target="comprovantes/24.08.14%20IPTU%20SRAIMUNDO%20444%2085.pdf" TargetMode="External"/><Relationship Id="rId211" Type="http://schemas.openxmlformats.org/officeDocument/2006/relationships/hyperlink" Target="comprovantes/23.04.13%20SVICENTE%20IPTU%20299%2067.pdf" TargetMode="External"/><Relationship Id="rId232" Type="http://schemas.openxmlformats.org/officeDocument/2006/relationships/hyperlink" Target="comprovantes/23.07.10%20honorarios%202000.pdf" TargetMode="External"/><Relationship Id="rId253" Type="http://schemas.openxmlformats.org/officeDocument/2006/relationships/hyperlink" Target="comprovantes/23.09.07%20ALUGUEL%20SVICENTE%201600.pdf" TargetMode="External"/><Relationship Id="rId274" Type="http://schemas.openxmlformats.org/officeDocument/2006/relationships/hyperlink" Target="comprovantes/23.11.13%20CONDO%20SVICENTE%20603%2018.pdf" TargetMode="External"/><Relationship Id="rId295" Type="http://schemas.openxmlformats.org/officeDocument/2006/relationships/hyperlink" Target="comprovantes/24.01.12%20SOLIDARIEDADE%20PARC2%2015.pdf" TargetMode="External"/><Relationship Id="rId309" Type="http://schemas.openxmlformats.org/officeDocument/2006/relationships/hyperlink" Target="comprovantes/24.03.13%20ALUGUEL%20SRAIMUNDO%202938%2071.pdf" TargetMode="External"/><Relationship Id="rId27" Type="http://schemas.openxmlformats.org/officeDocument/2006/relationships/hyperlink" Target="comprovantes/21.11.16%20R$%201.620%2000.pdf" TargetMode="External"/><Relationship Id="rId48" Type="http://schemas.openxmlformats.org/officeDocument/2006/relationships/hyperlink" Target="comprovantes/21.12.13.%20R$%2015%2000%20TAXA%20SVICENTE.pdf" TargetMode="External"/><Relationship Id="rId69" Type="http://schemas.openxmlformats.org/officeDocument/2006/relationships/hyperlink" Target="comprovantes/22.02.11%20R$%20273%2002%20parc3%20Svicente.pdf" TargetMode="External"/><Relationship Id="rId113" Type="http://schemas.openxmlformats.org/officeDocument/2006/relationships/hyperlink" Target="comprovantes/22.05.11%20R$%20498%2018%20CONDOMINIO%20SVICENTE.pdf" TargetMode="External"/><Relationship Id="rId134" Type="http://schemas.openxmlformats.org/officeDocument/2006/relationships/hyperlink" Target="comprovantes/22.08.12%20R$2000%2000%20HONORARIOS%20USUCAPIAO.pdf" TargetMode="External"/><Relationship Id="rId320" Type="http://schemas.openxmlformats.org/officeDocument/2006/relationships/hyperlink" Target="comprovantes/24.04.16%20SRAIMUNDO%20PPI%20353%2096.pdf" TargetMode="External"/><Relationship Id="rId80" Type="http://schemas.openxmlformats.org/officeDocument/2006/relationships/hyperlink" Target="comprovantes/22.02.11%20R$%20402.36%20parc2%20Sraimundo.pdf" TargetMode="External"/><Relationship Id="rId155" Type="http://schemas.openxmlformats.org/officeDocument/2006/relationships/hyperlink" Target="comprovantes/22.10.13%20IPTU%20SRAIMUNDO%20R$%20402%2036.pdf" TargetMode="External"/><Relationship Id="rId176" Type="http://schemas.openxmlformats.org/officeDocument/2006/relationships/hyperlink" Target="comprovantes/23.01.10%20SVICENTE%20FIRMA%20R$%2030%2060.pdf" TargetMode="External"/><Relationship Id="rId197" Type="http://schemas.openxmlformats.org/officeDocument/2006/relationships/hyperlink" Target="comprovantes/23.03.05%20ALUGUEL%20ANCHIETA%20R$%201600%2000.pdf" TargetMode="External"/><Relationship Id="rId341" Type="http://schemas.openxmlformats.org/officeDocument/2006/relationships/hyperlink" Target="comprovantes/24.07.10%20PPI%20SRAIMUNDO%20362%2091.pdf" TargetMode="External"/><Relationship Id="rId201" Type="http://schemas.openxmlformats.org/officeDocument/2006/relationships/hyperlink" Target="comprovantes/23.03.13%20GALLANI%20MARcO%20R$%202000%2000.pdf" TargetMode="External"/><Relationship Id="rId222" Type="http://schemas.openxmlformats.org/officeDocument/2006/relationships/hyperlink" Target="comprovantes/23.06.06%20SVICENTE%20ALUGUEL%201600.pdf" TargetMode="External"/><Relationship Id="rId243" Type="http://schemas.openxmlformats.org/officeDocument/2006/relationships/hyperlink" Target="comprovantes/23.08.11%20ALUGUEL%20SRAIMUNDO%202808%2040.pdf" TargetMode="External"/><Relationship Id="rId264" Type="http://schemas.openxmlformats.org/officeDocument/2006/relationships/hyperlink" Target="comprovantes/23.10.06%20ALUGUEL%20SVICENTE%201600.pdf" TargetMode="External"/><Relationship Id="rId285" Type="http://schemas.openxmlformats.org/officeDocument/2006/relationships/hyperlink" Target="comprovantes/24.01.11%20ALUGUEL%20SRAIMUNDO%202645%2084.pdf" TargetMode="External"/><Relationship Id="rId17" Type="http://schemas.openxmlformats.org/officeDocument/2006/relationships/hyperlink" Target="comprovantes/21.09.27%20R$%20488%2048%20cond.%20Sao%20Vicente.pdf" TargetMode="External"/><Relationship Id="rId38" Type="http://schemas.openxmlformats.org/officeDocument/2006/relationships/hyperlink" Target="comprovantes/21.11.23%20R$%20382%2058IPTU%20SRAIMUNDO%202021%20PREST.10.pdf" TargetMode="External"/><Relationship Id="rId59" Type="http://schemas.openxmlformats.org/officeDocument/2006/relationships/hyperlink" Target="comprovantes/22.01.11%20R$%20273%2002%20parc2%20Svicente.pdf" TargetMode="External"/><Relationship Id="rId103" Type="http://schemas.openxmlformats.org/officeDocument/2006/relationships/hyperlink" Target="comprovantes/22.04.12%20R$%20499%2019%20CONDOMINIO%20SVICENTE.pdf" TargetMode="External"/><Relationship Id="rId124" Type="http://schemas.openxmlformats.org/officeDocument/2006/relationships/hyperlink" Target="comprovantes/22.07.12%20R$1620%20ALUGUEL%20SVICENTE.pdf" TargetMode="External"/><Relationship Id="rId310" Type="http://schemas.openxmlformats.org/officeDocument/2006/relationships/hyperlink" Target="comprovantes/24.03.13%20HONORARIOS%202000.pdf" TargetMode="External"/><Relationship Id="rId70" Type="http://schemas.openxmlformats.org/officeDocument/2006/relationships/hyperlink" Target="comprovantes/22.02.11%20R$%20273%2002%20parc4%20Svicente.pdf" TargetMode="External"/><Relationship Id="rId91" Type="http://schemas.openxmlformats.org/officeDocument/2006/relationships/hyperlink" Target="comprovantes/22.03.13%20R$%20402%2036%20IPTU%20SRAIMUNDO%20PARC%2003.pdf" TargetMode="External"/><Relationship Id="rId145" Type="http://schemas.openxmlformats.org/officeDocument/2006/relationships/hyperlink" Target="comprovantes/22.09.14%20R$%20252%2012%20ACORDO%20MQOLINDA.pdf" TargetMode="External"/><Relationship Id="rId166" Type="http://schemas.openxmlformats.org/officeDocument/2006/relationships/hyperlink" Target="comprovantes/22.12.13%20R$%202000%2000%20honorarios%20usucapiao.pdf" TargetMode="External"/><Relationship Id="rId187" Type="http://schemas.openxmlformats.org/officeDocument/2006/relationships/hyperlink" Target="comprovantes/23.02.12%20ALUGUEL%20SRAIMUNDO%203352%2075.pdf" TargetMode="External"/><Relationship Id="rId331" Type="http://schemas.openxmlformats.org/officeDocument/2006/relationships/hyperlink" Target="comprovantes/24.06.07%20ALG%20SV%201660.pdf" TargetMode="External"/><Relationship Id="rId352" Type="http://schemas.openxmlformats.org/officeDocument/2006/relationships/hyperlink" Target="comprovantes/24.08.14%20IPTU%20SVICENTE%20326%2076.pdf" TargetMode="External"/><Relationship Id="rId1" Type="http://schemas.openxmlformats.org/officeDocument/2006/relationships/hyperlink" Target="comprovantes/21.08.23%20R$%2024%2090%20ELABORACAO%20CONTRATO%20SRAIMUNDO.pdf" TargetMode="External"/><Relationship Id="rId212" Type="http://schemas.openxmlformats.org/officeDocument/2006/relationships/hyperlink" Target="comprovantes/23.04.15%20SVICENTE%20CONDO%20586%2057.pdf" TargetMode="External"/><Relationship Id="rId233" Type="http://schemas.openxmlformats.org/officeDocument/2006/relationships/hyperlink" Target="comprovantes/23.07.11%206o%20registro%20de%20imoveis%2071%2045.pdf" TargetMode="External"/><Relationship Id="rId254" Type="http://schemas.openxmlformats.org/officeDocument/2006/relationships/hyperlink" Target="comprovantes/23.09.12%20ALUGUEL%20SRAIMUNDO%202808%2040.pdf" TargetMode="External"/><Relationship Id="rId28" Type="http://schemas.openxmlformats.org/officeDocument/2006/relationships/hyperlink" Target="comprovantes/21.11.16%20R$%2020%2000%20TAXA%201009234.pdf.pdf" TargetMode="External"/><Relationship Id="rId49" Type="http://schemas.openxmlformats.org/officeDocument/2006/relationships/hyperlink" Target="comprovantes/21.12.13.%20R$%2020%2000%20TAXA%20LIXO%20SVICENTE.pdf" TargetMode="External"/><Relationship Id="rId114" Type="http://schemas.openxmlformats.org/officeDocument/2006/relationships/hyperlink" Target="comprovantes/22.06.05%20R$33%2090%20%20VILA%20EMA.pdf" TargetMode="External"/><Relationship Id="rId275" Type="http://schemas.openxmlformats.org/officeDocument/2006/relationships/hyperlink" Target="comprovantes/23.11.13%20honorarios%202000.pdf" TargetMode="External"/><Relationship Id="rId296" Type="http://schemas.openxmlformats.org/officeDocument/2006/relationships/hyperlink" Target="comprovantes/24.02.02%20ELETRICISTA%20SRAIMUNDO%20152.pdf" TargetMode="External"/><Relationship Id="rId300" Type="http://schemas.openxmlformats.org/officeDocument/2006/relationships/hyperlink" Target="comprovantes/24.02.15%20SRAIMUNDO%20IPTU%20452%2015.pdf" TargetMode="External"/><Relationship Id="rId60" Type="http://schemas.openxmlformats.org/officeDocument/2006/relationships/hyperlink" Target="comprovantes/22.01.11%20R$%203.250%2000.pdf" TargetMode="External"/><Relationship Id="rId81" Type="http://schemas.openxmlformats.org/officeDocument/2006/relationships/hyperlink" Target="comprovantes/22.02.11%20R$%20499%2077%20cond.%20Sao%20Vicente.pdf" TargetMode="External"/><Relationship Id="rId135" Type="http://schemas.openxmlformats.org/officeDocument/2006/relationships/hyperlink" Target="comprovantes/22.08.12%20R$256%2012%20ACORDO%20MQ%20OLINDA.pdf" TargetMode="External"/><Relationship Id="rId156" Type="http://schemas.openxmlformats.org/officeDocument/2006/relationships/hyperlink" Target="comprovantes/22.10.13%20PPI%20SRAIMUNDO%20R$%20296%2033.pdf" TargetMode="External"/><Relationship Id="rId177" Type="http://schemas.openxmlformats.org/officeDocument/2006/relationships/hyperlink" Target="comprovantes/23.01.10%20SVICENTE%20IPTU%20PARC01%20R$%20299%2067.pdf" TargetMode="External"/><Relationship Id="rId198" Type="http://schemas.openxmlformats.org/officeDocument/2006/relationships/hyperlink" Target="comprovantes/23.03.08%20ALUGUEL%20SRAIMUNDO%20R$%203808%2040.pdf" TargetMode="External"/><Relationship Id="rId321" Type="http://schemas.openxmlformats.org/officeDocument/2006/relationships/hyperlink" Target="comprovantes/24.04.30%20JAZIGO%201973%2028.pdf" TargetMode="External"/><Relationship Id="rId342" Type="http://schemas.openxmlformats.org/officeDocument/2006/relationships/hyperlink" Target="comprovantes/24.07.11%20ALG%20SRAIMUNDO%202937%2071.pdf" TargetMode="External"/><Relationship Id="rId202" Type="http://schemas.openxmlformats.org/officeDocument/2006/relationships/hyperlink" Target="comprovantes/23.03.16%20ANCHIETA%20R$%201105%2017.pdf" TargetMode="External"/><Relationship Id="rId223" Type="http://schemas.openxmlformats.org/officeDocument/2006/relationships/hyperlink" Target="comprovantes/23.06.09%20SRAIMUNDO%20IPTU%20425%2065.pdf" TargetMode="External"/><Relationship Id="rId244" Type="http://schemas.openxmlformats.org/officeDocument/2006/relationships/hyperlink" Target="comprovantes/23.08.11%20CONDO%20SVICENTE%20604%2081.pdf" TargetMode="External"/><Relationship Id="rId18" Type="http://schemas.openxmlformats.org/officeDocument/2006/relationships/hyperlink" Target="comprovantes/21.09.29%20R$%2021%2000%20SEDEX%20IMOBILIARIA.pdf" TargetMode="External"/><Relationship Id="rId39" Type="http://schemas.openxmlformats.org/officeDocument/2006/relationships/hyperlink" Target="comprovantes/21.11.23%20R$%20390%2003%20IPTU%20SRAIMUNDO%202021%20PREST.01.pdf" TargetMode="External"/><Relationship Id="rId265" Type="http://schemas.openxmlformats.org/officeDocument/2006/relationships/hyperlink" Target="comprovantes/23.10.10%20PPI%20SRAIMUNDO%20335%2083.pdf" TargetMode="External"/><Relationship Id="rId286" Type="http://schemas.openxmlformats.org/officeDocument/2006/relationships/hyperlink" Target="comprovantes/24.01.12%20ANIMAIS%20SVICENTE%2015.pdf" TargetMode="External"/><Relationship Id="rId50" Type="http://schemas.openxmlformats.org/officeDocument/2006/relationships/hyperlink" Target="comprovantes/21.12.13.%20R$%20273%2002%20parc1%20Svicente.pdf" TargetMode="External"/><Relationship Id="rId104" Type="http://schemas.openxmlformats.org/officeDocument/2006/relationships/hyperlink" Target="comprovantes/22.05.02%20R$29%2040%20DILIGENCIA%20VL%20EMA.pdf" TargetMode="External"/><Relationship Id="rId125" Type="http://schemas.openxmlformats.org/officeDocument/2006/relationships/hyperlink" Target="comprovantes/22.07.12%20R$3652%2036%20ALUGUEL%20SRAIMUNDO.pdf" TargetMode="External"/><Relationship Id="rId146" Type="http://schemas.openxmlformats.org/officeDocument/2006/relationships/hyperlink" Target="comprovantes/22.09.14%20R$%20293%2019%20PPI%20SRAIMUNDO.pdf" TargetMode="External"/><Relationship Id="rId167" Type="http://schemas.openxmlformats.org/officeDocument/2006/relationships/hyperlink" Target="comprovantes/22.12.13%20R$%203652%2039%20SRAIMUNDO.pdf" TargetMode="External"/><Relationship Id="rId188" Type="http://schemas.openxmlformats.org/officeDocument/2006/relationships/hyperlink" Target="comprovantes/23.02.13%20ANALANDIA%20IPTU_2023%20R$%20254%2028.pdf" TargetMode="External"/><Relationship Id="rId311" Type="http://schemas.openxmlformats.org/officeDocument/2006/relationships/hyperlink" Target="comprovantes/24.03.15%20SRAIMUNDO%20IPTU%20444%2085.pdf" TargetMode="External"/><Relationship Id="rId332" Type="http://schemas.openxmlformats.org/officeDocument/2006/relationships/hyperlink" Target="comprovantes/24.06.10%20IPTU%20SRAIMUNDO%20444%2085.pdf" TargetMode="External"/><Relationship Id="rId353" Type="http://schemas.openxmlformats.org/officeDocument/2006/relationships/hyperlink" Target="comprovantes/24.08.14%20PPI%20SRAIMUNDO%20366%2006.pdf" TargetMode="External"/><Relationship Id="rId71" Type="http://schemas.openxmlformats.org/officeDocument/2006/relationships/hyperlink" Target="comprovantes/22.02.11%20R$%20273%2002%20parc5%20Svicente.pdf" TargetMode="External"/><Relationship Id="rId92" Type="http://schemas.openxmlformats.org/officeDocument/2006/relationships/hyperlink" Target="comprovantes/22.03.13%20R$%20402%2036%20IPTU%20SRAIMUNDO%20PREST%2004.pdf" TargetMode="External"/><Relationship Id="rId213" Type="http://schemas.openxmlformats.org/officeDocument/2006/relationships/hyperlink" Target="comprovantes/23.05.08%20SVICENTE%20ALUGUEL%201600.pdf" TargetMode="External"/><Relationship Id="rId234" Type="http://schemas.openxmlformats.org/officeDocument/2006/relationships/hyperlink" Target="comprovantes/23.07.11%20JUSBRASIL%2029%2090.pdf" TargetMode="External"/><Relationship Id="rId2" Type="http://schemas.openxmlformats.org/officeDocument/2006/relationships/hyperlink" Target="comprovantes/21.08.24%20R$%2035%2026%20TAXA%20TJSP.pdf" TargetMode="External"/><Relationship Id="rId29" Type="http://schemas.openxmlformats.org/officeDocument/2006/relationships/hyperlink" Target="comprovantes/21.11.16%20R$%20474%2014%20cond.%20Sao%20Vicente.pdf" TargetMode="External"/><Relationship Id="rId255" Type="http://schemas.openxmlformats.org/officeDocument/2006/relationships/hyperlink" Target="comprovantes/23.09.12%20HONORaRIOS%202000.pdf" TargetMode="External"/><Relationship Id="rId276" Type="http://schemas.openxmlformats.org/officeDocument/2006/relationships/hyperlink" Target="comprovantes/23.11.20%20PPI%20SRAIMUNDO%20339%2018.pdf" TargetMode="External"/><Relationship Id="rId297" Type="http://schemas.openxmlformats.org/officeDocument/2006/relationships/hyperlink" Target="comprovantes/24.02.03%20TJSP%20-%20CUSTAS%20FEDTJ%2042%2086.pdf" TargetMode="External"/><Relationship Id="rId40" Type="http://schemas.openxmlformats.org/officeDocument/2006/relationships/hyperlink" Target="comprovantes/21.11.23%20R$%20423%2097%20IPTU%20SRAIMUNDO%202021%20PREST.09.pdf" TargetMode="External"/><Relationship Id="rId115" Type="http://schemas.openxmlformats.org/officeDocument/2006/relationships/hyperlink" Target="comprovantes/22.06.10%20R$1620%20ALUGUEL%20SVICENTE.pdf" TargetMode="External"/><Relationship Id="rId136" Type="http://schemas.openxmlformats.org/officeDocument/2006/relationships/hyperlink" Target="comprovantes/22.08.12%20R$289%2081%20PPI%20SRAIMUNDO.pdf" TargetMode="External"/><Relationship Id="rId157" Type="http://schemas.openxmlformats.org/officeDocument/2006/relationships/hyperlink" Target="comprovantes/22.10.21%20CONDO%20MQOLINDA%20R$%201674%2057%20.pdf" TargetMode="External"/><Relationship Id="rId178" Type="http://schemas.openxmlformats.org/officeDocument/2006/relationships/hyperlink" Target="comprovantes/23.01.11%20aluguel%20sraimundo%20R$%203382%2075.pdf" TargetMode="External"/><Relationship Id="rId301" Type="http://schemas.openxmlformats.org/officeDocument/2006/relationships/hyperlink" Target="comprovantes/24.02.15%20SRAIMUNDO%20PPI%20348%2024.pdf" TargetMode="External"/><Relationship Id="rId322" Type="http://schemas.openxmlformats.org/officeDocument/2006/relationships/hyperlink" Target="comprovantes/24.04.30%20JAZIGO%202022%2070.pdf" TargetMode="External"/><Relationship Id="rId343" Type="http://schemas.openxmlformats.org/officeDocument/2006/relationships/hyperlink" Target="comprovantes/24.07.12%20CONDO%20SVICENTE%20652%2007.pdf" TargetMode="External"/><Relationship Id="rId61" Type="http://schemas.openxmlformats.org/officeDocument/2006/relationships/hyperlink" Target="comprovantes/22.01.11%20R$%20471%2097%20PARC%2008%20SRAIMUNDO.pdf" TargetMode="External"/><Relationship Id="rId82" Type="http://schemas.openxmlformats.org/officeDocument/2006/relationships/hyperlink" Target="comprovantes/22.03.08%20R$%2032%2000%20CONSULTA%20EM%20CARTORIOS.pdf.pdf" TargetMode="External"/><Relationship Id="rId199" Type="http://schemas.openxmlformats.org/officeDocument/2006/relationships/hyperlink" Target="comprovantes/23.03.10%20SRAIMUNDO%20IPTU%20%20R$%20425%2065.pdf" TargetMode="External"/><Relationship Id="rId203" Type="http://schemas.openxmlformats.org/officeDocument/2006/relationships/hyperlink" Target="comprovantes/23.03.16%20SRAIMUNDO%20PPI%20R$%20311%2077.pdf" TargetMode="External"/><Relationship Id="rId19" Type="http://schemas.openxmlformats.org/officeDocument/2006/relationships/hyperlink" Target="comprovantes/21.09.29%20R$%2037%2080%20DILIGENCIA%20CARToRIO.pdf" TargetMode="External"/><Relationship Id="rId224" Type="http://schemas.openxmlformats.org/officeDocument/2006/relationships/hyperlink" Target="comprovantes/23.06.09%20SRAIMUNDO%20PPI%20321%2090.pdf" TargetMode="External"/><Relationship Id="rId245" Type="http://schemas.openxmlformats.org/officeDocument/2006/relationships/hyperlink" Target="comprovantes/23.08.11%20HONORaRIOS%202000.pdf" TargetMode="External"/><Relationship Id="rId266" Type="http://schemas.openxmlformats.org/officeDocument/2006/relationships/hyperlink" Target="comprovantes/23.10.11%20ALUGUEL%20SRAIMUNDO%202808%2040.pdf" TargetMode="External"/><Relationship Id="rId287" Type="http://schemas.openxmlformats.org/officeDocument/2006/relationships/hyperlink" Target="comprovantes/24.01.12%20BOMBEIROS%20SVICENTE%2020.pdf" TargetMode="External"/><Relationship Id="rId30" Type="http://schemas.openxmlformats.org/officeDocument/2006/relationships/hyperlink" Target="comprovantes/21.11.17%20R$%2020%2000%20SITE%20REGISTRADORES.pdf" TargetMode="External"/><Relationship Id="rId105" Type="http://schemas.openxmlformats.org/officeDocument/2006/relationships/hyperlink" Target="comprovantes/22.05.06%20R$%20234%2050%20TAXA%20TJSP%20VL%20EMA.pdf" TargetMode="External"/><Relationship Id="rId126" Type="http://schemas.openxmlformats.org/officeDocument/2006/relationships/hyperlink" Target="comprovantes/22.07.13%20R$2000%20USUCAPIaO.pdf" TargetMode="External"/><Relationship Id="rId147" Type="http://schemas.openxmlformats.org/officeDocument/2006/relationships/hyperlink" Target="comprovantes/22.09.14%20R$%20402%2036%20IPTU%20SRAIMUNDO.pdf" TargetMode="External"/><Relationship Id="rId168" Type="http://schemas.openxmlformats.org/officeDocument/2006/relationships/hyperlink" Target="comprovantes/22.12.14%20R$%20302%2041%20sRaimundo%20ppi.pdf" TargetMode="External"/><Relationship Id="rId312" Type="http://schemas.openxmlformats.org/officeDocument/2006/relationships/hyperlink" Target="comprovantes/24.03.15%20SVICENTE%20CONDO%20619%2031.pdf" TargetMode="External"/><Relationship Id="rId333" Type="http://schemas.openxmlformats.org/officeDocument/2006/relationships/hyperlink" Target="comprovantes/24.06.10%20IPTU%20SVICENTE%20326%2076.pdf" TargetMode="External"/><Relationship Id="rId51" Type="http://schemas.openxmlformats.org/officeDocument/2006/relationships/hyperlink" Target="comprovantes/21.12.13.%20R$%20480%2069%20IPTU%20SRAIMUNDO%202021%20PREST.06.pdf" TargetMode="External"/><Relationship Id="rId72" Type="http://schemas.openxmlformats.org/officeDocument/2006/relationships/hyperlink" Target="comprovantes/22.02.11%20R$%20273%2002%20parc6%20Svicente.pdf" TargetMode="External"/><Relationship Id="rId93" Type="http://schemas.openxmlformats.org/officeDocument/2006/relationships/hyperlink" Target="comprovantes/22.03.13%20R$%20402%2036%20IPTU%20SRAIMUNDO%20PREST%2005.pdf" TargetMode="External"/><Relationship Id="rId189" Type="http://schemas.openxmlformats.org/officeDocument/2006/relationships/hyperlink" Target="comprovantes/23.02.13%20HONORARIOS%20R$%202000%2000.pdf" TargetMode="External"/><Relationship Id="rId3" Type="http://schemas.openxmlformats.org/officeDocument/2006/relationships/hyperlink" Target="comprovantes/21.08.28%20R$%20164%2052%20DILIGENCIA%20SVICENTE.pdf" TargetMode="External"/><Relationship Id="rId214" Type="http://schemas.openxmlformats.org/officeDocument/2006/relationships/hyperlink" Target="comprovantes/23.05.09%20SRAIMUNDO%20IPTU%20425%2065.pdf" TargetMode="External"/><Relationship Id="rId235" Type="http://schemas.openxmlformats.org/officeDocument/2006/relationships/hyperlink" Target="comprovantes/23.07.11%20SRAIMUNDO%20ALUGUEL%202808%2040.pdf" TargetMode="External"/><Relationship Id="rId256" Type="http://schemas.openxmlformats.org/officeDocument/2006/relationships/hyperlink" Target="comprovantes/23.09.12%20PLANTA%20VILA%20EMA%20PREFEITURA%2028%2090.pdf" TargetMode="External"/><Relationship Id="rId277" Type="http://schemas.openxmlformats.org/officeDocument/2006/relationships/hyperlink" Target="comprovantes/23.11.21%20CONDO%20SVICENTE%20ATRASADO%20621%2016.pdf" TargetMode="External"/><Relationship Id="rId298" Type="http://schemas.openxmlformats.org/officeDocument/2006/relationships/hyperlink" Target="comprovantes/24.02.08%20SVICENTE%20ALUGUEL%201600.pdf" TargetMode="External"/><Relationship Id="rId116" Type="http://schemas.openxmlformats.org/officeDocument/2006/relationships/hyperlink" Target="comprovantes/22.06.13%20R$3652%2036%20ALUGUEL%20SRAIMUNDO.pdf" TargetMode="External"/><Relationship Id="rId137" Type="http://schemas.openxmlformats.org/officeDocument/2006/relationships/hyperlink" Target="comprovantes/22.08.12%20R$402%2036%20IPTU%20SRAIMUNDO.pdf" TargetMode="External"/><Relationship Id="rId158" Type="http://schemas.openxmlformats.org/officeDocument/2006/relationships/hyperlink" Target="comprovantes/22.11.10%20R$%201600%20ALUGUEL%20SVICENTE.pdf" TargetMode="External"/><Relationship Id="rId302" Type="http://schemas.openxmlformats.org/officeDocument/2006/relationships/hyperlink" Target="comprovantes/24.02.15%20SVICENTE%20COND%20611%2031.pdf" TargetMode="External"/><Relationship Id="rId323" Type="http://schemas.openxmlformats.org/officeDocument/2006/relationships/hyperlink" Target="comprovantes/24.05.07%20ALG%20SV%201600.pdf" TargetMode="External"/><Relationship Id="rId344" Type="http://schemas.openxmlformats.org/officeDocument/2006/relationships/hyperlink" Target="comprovantes/24.07.12%20HONORARIOS%202000.pdf" TargetMode="External"/><Relationship Id="rId20" Type="http://schemas.openxmlformats.org/officeDocument/2006/relationships/hyperlink" Target="comprovantes/21.09.29%20R$%204%2040%20ENVELOPE%20CORREIOS.pdf" TargetMode="External"/><Relationship Id="rId41" Type="http://schemas.openxmlformats.org/officeDocument/2006/relationships/hyperlink" Target="comprovantes/21.12.11%20R$%20471%2043%20cond.%20Sao%20Vicente.pdf" TargetMode="External"/><Relationship Id="rId62" Type="http://schemas.openxmlformats.org/officeDocument/2006/relationships/hyperlink" Target="comprovantes/22.01.11%20R$%20480%2065%20PARC%2007%20SRAIMUNDO.pdf" TargetMode="External"/><Relationship Id="rId83" Type="http://schemas.openxmlformats.org/officeDocument/2006/relationships/hyperlink" Target="comprovantes/22.03.11%20R$%201.620%2000.pdf" TargetMode="External"/><Relationship Id="rId179" Type="http://schemas.openxmlformats.org/officeDocument/2006/relationships/hyperlink" Target="comprovantes/23.01.11%20HONORARIOS%20R$%202000%2000.pdf" TargetMode="External"/><Relationship Id="rId190" Type="http://schemas.openxmlformats.org/officeDocument/2006/relationships/hyperlink" Target="comprovantes/23.02.13%20MQ%20IPTUS%20VENC-FEV-23%20R$%20202%2041.pdf" TargetMode="External"/><Relationship Id="rId204" Type="http://schemas.openxmlformats.org/officeDocument/2006/relationships/hyperlink" Target="comprovantes/23.03.20%20MQO%20IPTU%20R$%20202%2041.pdf" TargetMode="External"/><Relationship Id="rId225" Type="http://schemas.openxmlformats.org/officeDocument/2006/relationships/hyperlink" Target="comprovantes/23.06.09%20SVICENTE%20CONDO%20581%2096.pdf" TargetMode="External"/><Relationship Id="rId246" Type="http://schemas.openxmlformats.org/officeDocument/2006/relationships/hyperlink" Target="comprovantes/23.08.11%20SRAIMUNDO%20IPTU%20425%2065.pdf" TargetMode="External"/><Relationship Id="rId267" Type="http://schemas.openxmlformats.org/officeDocument/2006/relationships/hyperlink" Target="comprovantes/23.10.11%20HONORaRIOS%202000.pdf" TargetMode="External"/><Relationship Id="rId288" Type="http://schemas.openxmlformats.org/officeDocument/2006/relationships/hyperlink" Target="comprovantes/24.01.12%20CONDO%20SVICENTE%20628%2060.pdf" TargetMode="External"/><Relationship Id="rId106" Type="http://schemas.openxmlformats.org/officeDocument/2006/relationships/hyperlink" Target="comprovantes/22.05.06%20R$%2095%2091%20TAXA%20TJSP%20VL%20EMA.pdf" TargetMode="External"/><Relationship Id="rId127" Type="http://schemas.openxmlformats.org/officeDocument/2006/relationships/hyperlink" Target="comprovantes/22.07.13%20R$286%2084%20PPI.pdf" TargetMode="External"/><Relationship Id="rId313" Type="http://schemas.openxmlformats.org/officeDocument/2006/relationships/hyperlink" Target="comprovantes/24.03.23%20SVICENTE%20CARTORIO%20165%2015.pdf" TargetMode="External"/><Relationship Id="rId10" Type="http://schemas.openxmlformats.org/officeDocument/2006/relationships/hyperlink" Target="comprovantes/21.09.27%20R$%2015%2000%2015%2000%20FUNDO%20SOCIAL%20SVICENTE%20PARC01.pdf" TargetMode="External"/><Relationship Id="rId31" Type="http://schemas.openxmlformats.org/officeDocument/2006/relationships/hyperlink" Target="comprovantes/21.11.17%20R$%2030%2000%20CONSULTA%20DE%20PARTE%20USUCAPIAO.pdf" TargetMode="External"/><Relationship Id="rId52" Type="http://schemas.openxmlformats.org/officeDocument/2006/relationships/hyperlink" Target="comprovantes/21.12.13.%20R$%20487%2086%20IPTU%20SRAIMUNDO%202021%20PREST.05.pdf" TargetMode="External"/><Relationship Id="rId73" Type="http://schemas.openxmlformats.org/officeDocument/2006/relationships/hyperlink" Target="comprovantes/22.02.11%20R$%20273%2002%20parc7%20Svicente.pdf" TargetMode="External"/><Relationship Id="rId94" Type="http://schemas.openxmlformats.org/officeDocument/2006/relationships/hyperlink" Target="comprovantes/22.03.13%20R$%20499%2050%20CONDOMINIO%20SVICENTE.pdf" TargetMode="External"/><Relationship Id="rId148" Type="http://schemas.openxmlformats.org/officeDocument/2006/relationships/hyperlink" Target="comprovantes/22.09.14%20R$%20517%2045%20CONDO%20SVICENTE.pdf" TargetMode="External"/><Relationship Id="rId169" Type="http://schemas.openxmlformats.org/officeDocument/2006/relationships/hyperlink" Target="comprovantes/22.12.14%20R$%20532%2031%20SVicente%20condominio.pdf" TargetMode="External"/><Relationship Id="rId334" Type="http://schemas.openxmlformats.org/officeDocument/2006/relationships/hyperlink" Target="comprovantes/24.06.10%20PPI%20SRAIMUNDO%20360%2008.pdf" TargetMode="External"/><Relationship Id="rId4" Type="http://schemas.openxmlformats.org/officeDocument/2006/relationships/hyperlink" Target="comprovantes/21.09.03%20R$%2057%2095%20CERTIDaO%20REGISTRADORES.pdf" TargetMode="External"/><Relationship Id="rId180" Type="http://schemas.openxmlformats.org/officeDocument/2006/relationships/hyperlink" Target="comprovantes/23.01.29%20VILA_EMA%20FATC%20R$%2041%2011.pdf" TargetMode="External"/><Relationship Id="rId215" Type="http://schemas.openxmlformats.org/officeDocument/2006/relationships/hyperlink" Target="comprovantes/23.05.11%20SRAIMUNDO%20ALUGUEL%202808%2040.pdf" TargetMode="External"/><Relationship Id="rId236" Type="http://schemas.openxmlformats.org/officeDocument/2006/relationships/hyperlink" Target="comprovantes/23.07.11%20SRAIMUNDO%20PPI%20325%2036.pdf" TargetMode="External"/><Relationship Id="rId257" Type="http://schemas.openxmlformats.org/officeDocument/2006/relationships/hyperlink" Target="comprovantes/23.09.12%20PPI%20SRAIMUNDO%20332%2059.pdf" TargetMode="External"/><Relationship Id="rId278" Type="http://schemas.openxmlformats.org/officeDocument/2006/relationships/hyperlink" Target="comprovantes/23.11.21%20IPTU%20SVICENTE%20299%2063.pdf" TargetMode="External"/><Relationship Id="rId303" Type="http://schemas.openxmlformats.org/officeDocument/2006/relationships/hyperlink" Target="comprovantes/24.02.15%20SVICENTE%20IPTU%20p3%20326%2076.pdf" TargetMode="External"/><Relationship Id="rId42" Type="http://schemas.openxmlformats.org/officeDocument/2006/relationships/hyperlink" Target="comprovantes/21.12.11.%20R$%203.250%2000.pdf" TargetMode="External"/><Relationship Id="rId84" Type="http://schemas.openxmlformats.org/officeDocument/2006/relationships/hyperlink" Target="comprovantes/22.03.11%20R$%203.652%2036.pdf" TargetMode="External"/><Relationship Id="rId138" Type="http://schemas.openxmlformats.org/officeDocument/2006/relationships/hyperlink" Target="comprovantes/22.08.12%20R$510%2009%20CONDOMINIO%20ANCHIETA.pdf" TargetMode="External"/><Relationship Id="rId345" Type="http://schemas.openxmlformats.org/officeDocument/2006/relationships/hyperlink" Target="comprovantes/24.07.19%20CONSULTA%20CPF%20VLEMA%2082%2099.pdf" TargetMode="External"/><Relationship Id="rId191" Type="http://schemas.openxmlformats.org/officeDocument/2006/relationships/hyperlink" Target="comprovantes/23.02.13%20SRAIMUNDO%20IPTU%20PARC_02%20R$%20425%2065.pdf" TargetMode="External"/><Relationship Id="rId205" Type="http://schemas.openxmlformats.org/officeDocument/2006/relationships/hyperlink" Target="comprovantes/23.04.06%20ALUGUEL%201600%20SVICENTE.pdf" TargetMode="External"/><Relationship Id="rId247" Type="http://schemas.openxmlformats.org/officeDocument/2006/relationships/hyperlink" Target="comprovantes/23.08.11%20SRAIMUNDO%20PPI%20328%2084.pdf" TargetMode="External"/><Relationship Id="rId107" Type="http://schemas.openxmlformats.org/officeDocument/2006/relationships/hyperlink" Target="comprovantes/22.05.10%20R$%201.620%2000%20ALUGUEL%20SVICENTE.pdf" TargetMode="External"/><Relationship Id="rId289" Type="http://schemas.openxmlformats.org/officeDocument/2006/relationships/hyperlink" Target="comprovantes/24.01.12%20HONORaRIOS%202000.pdf" TargetMode="External"/><Relationship Id="rId11" Type="http://schemas.openxmlformats.org/officeDocument/2006/relationships/hyperlink" Target="comprovantes/21.09.27%20R$%2015%2000%2015%2000%20FUNDO%20SOCIAL%20SVICENTE%20PARC02.pdf" TargetMode="External"/><Relationship Id="rId53" Type="http://schemas.openxmlformats.org/officeDocument/2006/relationships/hyperlink" Target="comprovantes/21.12.13.%20R$%20496%2056%20IPTU%20SRAIMUNDO%202021%20PREST.04.pdf" TargetMode="External"/><Relationship Id="rId149" Type="http://schemas.openxmlformats.org/officeDocument/2006/relationships/hyperlink" Target="comprovantes/22.09.17%20R$%201279%2059%20CONDO%20MQOLINDA.pdf" TargetMode="External"/><Relationship Id="rId314" Type="http://schemas.openxmlformats.org/officeDocument/2006/relationships/hyperlink" Target="comprovantes/24.04.06%20ALG%20SV%201660.pdf" TargetMode="External"/><Relationship Id="rId95" Type="http://schemas.openxmlformats.org/officeDocument/2006/relationships/hyperlink" Target="comprovantes/22.04.11%20R$%201.467%2035%20CONDOMINIO%20MQ%20OLINDA.pdf" TargetMode="External"/><Relationship Id="rId160" Type="http://schemas.openxmlformats.org/officeDocument/2006/relationships/hyperlink" Target="comprovantes/22.11.11%20R$%201667%2038%20CONDOMINIO%20MQOLINDA.pdf" TargetMode="External"/><Relationship Id="rId216" Type="http://schemas.openxmlformats.org/officeDocument/2006/relationships/hyperlink" Target="comprovantes/23.05.12%20SVICENTE%20IPTU%20VENC%20299%2067.pdf" TargetMode="External"/><Relationship Id="rId258" Type="http://schemas.openxmlformats.org/officeDocument/2006/relationships/hyperlink" Target="comprovantes/23.09.13%20IPTU%20SRAIMUNDO%20425%2065.pdf" TargetMode="External"/><Relationship Id="rId22" Type="http://schemas.openxmlformats.org/officeDocument/2006/relationships/hyperlink" Target="comprovantes/21.10.13%20R$%201.750%2000.pdf" TargetMode="External"/><Relationship Id="rId64" Type="http://schemas.openxmlformats.org/officeDocument/2006/relationships/hyperlink" Target="comprovantes/22.02.03%20R$%2032%2000%20TAXA%200003407.pdf" TargetMode="External"/><Relationship Id="rId118" Type="http://schemas.openxmlformats.org/officeDocument/2006/relationships/hyperlink" Target="comprovantes/22.06.14%20R$299%2052%20CEMITeRIO.pdf" TargetMode="External"/><Relationship Id="rId325" Type="http://schemas.openxmlformats.org/officeDocument/2006/relationships/hyperlink" Target="comprovantes/24.05.13%20HONORARIOS%202000.pdf" TargetMode="External"/><Relationship Id="rId171" Type="http://schemas.openxmlformats.org/officeDocument/2006/relationships/hyperlink" Target="comprovantes/22.12.19%20R$%201601%2001%20MQO%20CONDO.pdf" TargetMode="External"/><Relationship Id="rId227" Type="http://schemas.openxmlformats.org/officeDocument/2006/relationships/hyperlink" Target="comprovantes/23.06.13%20HONORaRIOS%202000.pdf" TargetMode="External"/><Relationship Id="rId269" Type="http://schemas.openxmlformats.org/officeDocument/2006/relationships/hyperlink" Target="comprovantes/23.10.12%20IPTU%20SVICENTE%20299%2067.pdf" TargetMode="External"/><Relationship Id="rId33" Type="http://schemas.openxmlformats.org/officeDocument/2006/relationships/hyperlink" Target="comprovantes/21.11.18%20R$%20159%2000%20MOTO-FRETE.pdf" TargetMode="External"/><Relationship Id="rId129" Type="http://schemas.openxmlformats.org/officeDocument/2006/relationships/hyperlink" Target="comprovantes/22.07.13%20R$513%2072%20CONDOMINIO%20SVICENTE.pdf" TargetMode="External"/><Relationship Id="rId280" Type="http://schemas.openxmlformats.org/officeDocument/2006/relationships/hyperlink" Target="comprovantes/23.12.02%20ALUGUEL%20SVICENTE%201600.pdf" TargetMode="External"/><Relationship Id="rId336" Type="http://schemas.openxmlformats.org/officeDocument/2006/relationships/hyperlink" Target="comprovantes/24.06.11%20HONORARIOS%202000.pdf" TargetMode="External"/><Relationship Id="rId75" Type="http://schemas.openxmlformats.org/officeDocument/2006/relationships/hyperlink" Target="comprovantes/22.02.11%20R$%20273%2002%20parc9%20Svicente.pdf" TargetMode="External"/><Relationship Id="rId140" Type="http://schemas.openxmlformats.org/officeDocument/2006/relationships/hyperlink" Target="comprovantes/22.08.16%20R$95%2000%20TJSP%20OFICIAL%20JUS%20MS.pdf" TargetMode="External"/><Relationship Id="rId182" Type="http://schemas.openxmlformats.org/officeDocument/2006/relationships/hyperlink" Target="comprovantes/23.02.02%20SCIVENTE%20CONDO%20R$%20532%2044.pdf" TargetMode="External"/><Relationship Id="rId6" Type="http://schemas.openxmlformats.org/officeDocument/2006/relationships/hyperlink" Target="comprovantes/21.09.14%20R$%2091%2018%20DILIGENCIA%20BB%20AC%20CONTAS.pdf" TargetMode="External"/><Relationship Id="rId238" Type="http://schemas.openxmlformats.org/officeDocument/2006/relationships/hyperlink" Target="comprovantes/23.07.11%20SVICENTE%20IPTU%20299%2067.pdf" TargetMode="External"/><Relationship Id="rId291" Type="http://schemas.openxmlformats.org/officeDocument/2006/relationships/hyperlink" Target="comprovantes/24.01.12%20IPTU%20SVICENTE%20%20PARC02%20326%2076.pdf" TargetMode="External"/><Relationship Id="rId305" Type="http://schemas.openxmlformats.org/officeDocument/2006/relationships/hyperlink" Target="comprovantes/24.02.16%20HONORARIOS%202000.pdf" TargetMode="External"/><Relationship Id="rId347" Type="http://schemas.openxmlformats.org/officeDocument/2006/relationships/hyperlink" Target="comprovantes/24.08.12%20REGISTRADORES%2020.pdf" TargetMode="External"/><Relationship Id="rId44" Type="http://schemas.openxmlformats.org/officeDocument/2006/relationships/hyperlink" Target="comprovantes/21.12.13%20R$%202.000%2000%20HONORARIOS%20USUCAPIAO.pdf" TargetMode="External"/><Relationship Id="rId86" Type="http://schemas.openxmlformats.org/officeDocument/2006/relationships/hyperlink" Target="comprovantes/22.03.13%20R$%20273%2002%20IPTU%20SVICENTE%20PARC%2010.pdf" TargetMode="External"/><Relationship Id="rId151" Type="http://schemas.openxmlformats.org/officeDocument/2006/relationships/hyperlink" Target="comprovantes/22.10.11%20HONORaRIOS%20USUCAPIaO%20R$%202000%2000.pdf" TargetMode="External"/><Relationship Id="rId193" Type="http://schemas.openxmlformats.org/officeDocument/2006/relationships/hyperlink" Target="comprovantes/23.02.13%20SRAIMUNDO%20PPI_FEV%20R$%20308%2093.pdf" TargetMode="External"/><Relationship Id="rId207" Type="http://schemas.openxmlformats.org/officeDocument/2006/relationships/hyperlink" Target="comprovantes/23.04.12%20GALLANI%20HONORaRIOS.pdf" TargetMode="External"/><Relationship Id="rId249" Type="http://schemas.openxmlformats.org/officeDocument/2006/relationships/hyperlink" Target="comprovantes/23.08.14%20jusbrasil%2029%2090.pdf" TargetMode="External"/><Relationship Id="rId13" Type="http://schemas.openxmlformats.org/officeDocument/2006/relationships/hyperlink" Target="comprovantes/21.09.27%20R$%2020%2000%20TAXA%20LIXO%20SVICENTE.pdf" TargetMode="External"/><Relationship Id="rId109" Type="http://schemas.openxmlformats.org/officeDocument/2006/relationships/hyperlink" Target="comprovantes/22.05.11%20R$%201.531%2087%20CONDOMINIO%20MQ%20OLINDA.pdf" TargetMode="External"/><Relationship Id="rId260" Type="http://schemas.openxmlformats.org/officeDocument/2006/relationships/hyperlink" Target="comprovantes/23.09.15%20SVICENTE%20CONDO%20608%2001.pdf" TargetMode="External"/><Relationship Id="rId316" Type="http://schemas.openxmlformats.org/officeDocument/2006/relationships/hyperlink" Target="comprovantes/24.04.08%20SRAIMUNDO%20IPTU%20444%2085.pdf" TargetMode="External"/><Relationship Id="rId55" Type="http://schemas.openxmlformats.org/officeDocument/2006/relationships/hyperlink" Target="comprovantes/21.12.13.%20R$%20512%2004%20IPTU%20SRAIMUNDO%202021%20PREST.02.pdf" TargetMode="External"/><Relationship Id="rId97" Type="http://schemas.openxmlformats.org/officeDocument/2006/relationships/hyperlink" Target="comprovantes/22.04.12%20R$%202.000%2000%20HONORARIOS%20USUCAPIAO.pdf" TargetMode="External"/><Relationship Id="rId120" Type="http://schemas.openxmlformats.org/officeDocument/2006/relationships/hyperlink" Target="comprovantes/22.06.14.%20R$283%2096%20PPI%20SRAIMUNDO.pdf" TargetMode="External"/><Relationship Id="rId162" Type="http://schemas.openxmlformats.org/officeDocument/2006/relationships/hyperlink" Target="comprovantes/22.11.11%20R$%20504%2024%20ACORDO%20MQ%20OLINDA.pdf" TargetMode="External"/><Relationship Id="rId218" Type="http://schemas.openxmlformats.org/officeDocument/2006/relationships/hyperlink" Target="comprovantes/23.05.15%20SVICENTE%20CONDO%20581%2032.pdf" TargetMode="External"/><Relationship Id="rId271" Type="http://schemas.openxmlformats.org/officeDocument/2006/relationships/hyperlink" Target="comprovantes/23.10.23%20registradores.onr.org.br%2069%2000.pdf" TargetMode="External"/><Relationship Id="rId24" Type="http://schemas.openxmlformats.org/officeDocument/2006/relationships/hyperlink" Target="comprovantes/21.10.19%20R$%2056%2066%20CERTIDaO%20REGISTRADORES.pdf" TargetMode="External"/><Relationship Id="rId66" Type="http://schemas.openxmlformats.org/officeDocument/2006/relationships/hyperlink" Target="comprovantes/22.02.11%20R$%201.539%2000.pdf" TargetMode="External"/><Relationship Id="rId131" Type="http://schemas.openxmlformats.org/officeDocument/2006/relationships/hyperlink" Target="comprovantes/22.07.19%20R$252%2014%20CONDOMINIO%20MQ%20OLINDA.pdf" TargetMode="External"/><Relationship Id="rId327" Type="http://schemas.openxmlformats.org/officeDocument/2006/relationships/hyperlink" Target="comprovantes/24.05.13%20SRAIMUNDO%20PPI%20357%2010.pdf" TargetMode="External"/><Relationship Id="rId173" Type="http://schemas.openxmlformats.org/officeDocument/2006/relationships/hyperlink" Target="comprovantes/23.01.03%20SVICENTE%20FUNDO_2%20R$%2015%2000.pdf" TargetMode="External"/><Relationship Id="rId229" Type="http://schemas.openxmlformats.org/officeDocument/2006/relationships/hyperlink" Target="comprovantes/23.06.26%20REGISTRADORES%2071%2045.pdf" TargetMode="External"/><Relationship Id="rId240" Type="http://schemas.openxmlformats.org/officeDocument/2006/relationships/hyperlink" Target="comprovantes/23.08.04%20REGISTRO%20DE%20IMoVEIS%2014%2011.pdf" TargetMode="External"/><Relationship Id="rId35" Type="http://schemas.openxmlformats.org/officeDocument/2006/relationships/hyperlink" Target="comprovantes/21.11.19%20R$%2025%2054%20DILIGENCIA%20CARToRIO.pdf" TargetMode="External"/><Relationship Id="rId77" Type="http://schemas.openxmlformats.org/officeDocument/2006/relationships/hyperlink" Target="comprovantes/22.02.11%20R$%20299%2052%20Jazigo%20parc%2001.pdf" TargetMode="External"/><Relationship Id="rId100" Type="http://schemas.openxmlformats.org/officeDocument/2006/relationships/hyperlink" Target="comprovantes/22.04.12%20R$%203.652%2036%20ALUGUEL%20SRAIMUNDO%20ABR-2022.pdf" TargetMode="External"/><Relationship Id="rId282" Type="http://schemas.openxmlformats.org/officeDocument/2006/relationships/hyperlink" Target="comprovantes/23.12.13%20SRAIMUNDO%20PPI%20342%2014.pdf" TargetMode="External"/><Relationship Id="rId338" Type="http://schemas.openxmlformats.org/officeDocument/2006/relationships/hyperlink" Target="comprovantes/24.07.06%20ALG%20SVICENTE%201660.pdf" TargetMode="External"/><Relationship Id="rId8" Type="http://schemas.openxmlformats.org/officeDocument/2006/relationships/hyperlink" Target="comprovantes/21.09.17%20R$%2029%2009%20CUSTAS%201009234.pdf" TargetMode="External"/><Relationship Id="rId142" Type="http://schemas.openxmlformats.org/officeDocument/2006/relationships/hyperlink" Target="comprovantes/22.09.09%20R$%201620%20ALUGUEL%20SVICENTE.pdf" TargetMode="External"/><Relationship Id="rId184" Type="http://schemas.openxmlformats.org/officeDocument/2006/relationships/hyperlink" Target="comprovantes/23.02.02%20SVICENTE%20IPTU%20PARC_02%20R$%20299%20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5"/>
  <sheetViews>
    <sheetView tabSelected="1" topLeftCell="A351" workbookViewId="0">
      <selection activeCell="E370" sqref="E370"/>
    </sheetView>
  </sheetViews>
  <sheetFormatPr defaultRowHeight="15" x14ac:dyDescent="0.25"/>
  <cols>
    <col min="1" max="1" width="9.140625" customWidth="1"/>
    <col min="2" max="2" width="23.5703125" customWidth="1"/>
    <col min="3" max="3" width="50.140625" bestFit="1" customWidth="1"/>
    <col min="4" max="5" width="12.7109375" bestFit="1" customWidth="1"/>
    <col min="6" max="6" width="12.42578125" customWidth="1"/>
  </cols>
  <sheetData>
    <row r="1" spans="1:6" ht="16.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44421</v>
      </c>
      <c r="B2" s="5" t="s">
        <v>6</v>
      </c>
      <c r="C2" s="6" t="s">
        <v>7</v>
      </c>
      <c r="D2" s="7">
        <v>0</v>
      </c>
      <c r="E2" s="7">
        <v>0</v>
      </c>
      <c r="F2" s="8">
        <v>0</v>
      </c>
    </row>
    <row r="3" spans="1:6" x14ac:dyDescent="0.25">
      <c r="A3" s="4">
        <v>44431</v>
      </c>
      <c r="B3" s="5" t="s">
        <v>8</v>
      </c>
      <c r="C3" s="6" t="s">
        <v>9</v>
      </c>
      <c r="D3" s="7"/>
      <c r="E3" s="7">
        <v>24.9</v>
      </c>
      <c r="F3" s="9">
        <f>F2+D3-E3</f>
        <v>-24.9</v>
      </c>
    </row>
    <row r="4" spans="1:6" x14ac:dyDescent="0.25">
      <c r="A4" s="10">
        <v>44432</v>
      </c>
      <c r="B4" s="11" t="s">
        <v>10</v>
      </c>
      <c r="C4" s="12" t="s">
        <v>11</v>
      </c>
      <c r="D4" s="13"/>
      <c r="E4" s="13">
        <v>35.26</v>
      </c>
      <c r="F4" s="8">
        <f>F3+D4-E4</f>
        <v>-60.16</v>
      </c>
    </row>
    <row r="5" spans="1:6" x14ac:dyDescent="0.25">
      <c r="A5" s="4">
        <v>44436</v>
      </c>
      <c r="B5" s="5" t="s">
        <v>12</v>
      </c>
      <c r="C5" s="6" t="s">
        <v>13</v>
      </c>
      <c r="D5" s="7"/>
      <c r="E5" s="7">
        <v>164.52</v>
      </c>
      <c r="F5" s="9">
        <f t="shared" ref="F5:F67" si="0">F4+D5-E5</f>
        <v>-224.68</v>
      </c>
    </row>
    <row r="6" spans="1:6" x14ac:dyDescent="0.25">
      <c r="A6" s="10">
        <v>44442</v>
      </c>
      <c r="B6" s="11" t="s">
        <v>10</v>
      </c>
      <c r="C6" s="12" t="s">
        <v>14</v>
      </c>
      <c r="D6" s="13"/>
      <c r="E6" s="13">
        <v>57.95</v>
      </c>
      <c r="F6" s="8">
        <f t="shared" si="0"/>
        <v>-282.63</v>
      </c>
    </row>
    <row r="7" spans="1:6" x14ac:dyDescent="0.25">
      <c r="A7" s="4">
        <v>44448</v>
      </c>
      <c r="B7" s="5" t="s">
        <v>12</v>
      </c>
      <c r="C7" s="6" t="s">
        <v>15</v>
      </c>
      <c r="D7" s="7">
        <v>3600</v>
      </c>
      <c r="E7" s="7"/>
      <c r="F7" s="9">
        <f t="shared" si="0"/>
        <v>3317.37</v>
      </c>
    </row>
    <row r="8" spans="1:6" x14ac:dyDescent="0.25">
      <c r="A8" s="10">
        <v>44453</v>
      </c>
      <c r="B8" s="11" t="s">
        <v>10</v>
      </c>
      <c r="C8" s="12" t="s">
        <v>16</v>
      </c>
      <c r="D8" s="13"/>
      <c r="E8" s="13">
        <v>91.18</v>
      </c>
      <c r="F8" s="8">
        <f t="shared" si="0"/>
        <v>3226.19</v>
      </c>
    </row>
    <row r="9" spans="1:6" x14ac:dyDescent="0.25">
      <c r="A9" s="4">
        <v>44456</v>
      </c>
      <c r="B9" s="5" t="s">
        <v>17</v>
      </c>
      <c r="C9" s="6" t="s">
        <v>18</v>
      </c>
      <c r="D9" s="7"/>
      <c r="E9" s="7">
        <v>2250.13</v>
      </c>
      <c r="F9" s="9">
        <f t="shared" si="0"/>
        <v>976.06</v>
      </c>
    </row>
    <row r="10" spans="1:6" x14ac:dyDescent="0.25">
      <c r="A10" s="10">
        <v>44456</v>
      </c>
      <c r="B10" s="11" t="s">
        <v>17</v>
      </c>
      <c r="C10" s="12" t="s">
        <v>19</v>
      </c>
      <c r="D10" s="13"/>
      <c r="E10" s="13">
        <v>29.09</v>
      </c>
      <c r="F10" s="8">
        <f t="shared" si="0"/>
        <v>946.96999999999991</v>
      </c>
    </row>
    <row r="11" spans="1:6" x14ac:dyDescent="0.25">
      <c r="A11" s="4">
        <v>44456</v>
      </c>
      <c r="B11" s="5" t="s">
        <v>10</v>
      </c>
      <c r="C11" s="6" t="s">
        <v>20</v>
      </c>
      <c r="D11" s="7"/>
      <c r="E11" s="7">
        <v>30.31</v>
      </c>
      <c r="F11" s="9">
        <f t="shared" si="0"/>
        <v>916.66</v>
      </c>
    </row>
    <row r="12" spans="1:6" x14ac:dyDescent="0.25">
      <c r="A12" s="10">
        <v>44466</v>
      </c>
      <c r="B12" s="11" t="s">
        <v>12</v>
      </c>
      <c r="C12" s="12" t="s">
        <v>21</v>
      </c>
      <c r="D12" s="13"/>
      <c r="E12" s="13">
        <v>15</v>
      </c>
      <c r="F12" s="8">
        <f t="shared" si="0"/>
        <v>901.66</v>
      </c>
    </row>
    <row r="13" spans="1:6" x14ac:dyDescent="0.25">
      <c r="A13" s="4">
        <v>44466</v>
      </c>
      <c r="B13" s="5" t="s">
        <v>12</v>
      </c>
      <c r="C13" s="6" t="s">
        <v>22</v>
      </c>
      <c r="D13" s="7"/>
      <c r="E13" s="7">
        <v>15</v>
      </c>
      <c r="F13" s="9">
        <f t="shared" si="0"/>
        <v>886.66</v>
      </c>
    </row>
    <row r="14" spans="1:6" x14ac:dyDescent="0.25">
      <c r="A14" s="10">
        <v>44466</v>
      </c>
      <c r="B14" s="11" t="s">
        <v>12</v>
      </c>
      <c r="C14" s="12" t="s">
        <v>23</v>
      </c>
      <c r="D14" s="13"/>
      <c r="E14" s="13">
        <v>15</v>
      </c>
      <c r="F14" s="8">
        <f t="shared" si="0"/>
        <v>871.66</v>
      </c>
    </row>
    <row r="15" spans="1:6" x14ac:dyDescent="0.25">
      <c r="A15" s="4">
        <v>44466</v>
      </c>
      <c r="B15" s="5" t="s">
        <v>12</v>
      </c>
      <c r="C15" s="6" t="s">
        <v>24</v>
      </c>
      <c r="D15" s="7"/>
      <c r="E15" s="7">
        <v>20</v>
      </c>
      <c r="F15" s="9">
        <f t="shared" si="0"/>
        <v>851.66</v>
      </c>
    </row>
    <row r="16" spans="1:6" x14ac:dyDescent="0.25">
      <c r="A16" s="10">
        <v>44466</v>
      </c>
      <c r="B16" s="11" t="s">
        <v>12</v>
      </c>
      <c r="C16" s="12" t="s">
        <v>25</v>
      </c>
      <c r="D16" s="13"/>
      <c r="E16" s="13">
        <v>260.02</v>
      </c>
      <c r="F16" s="8">
        <f t="shared" si="0"/>
        <v>591.64</v>
      </c>
    </row>
    <row r="17" spans="1:6" x14ac:dyDescent="0.25">
      <c r="A17" s="4">
        <v>44466</v>
      </c>
      <c r="B17" s="5" t="s">
        <v>12</v>
      </c>
      <c r="C17" s="6" t="s">
        <v>26</v>
      </c>
      <c r="D17" s="7"/>
      <c r="E17" s="7">
        <v>260.85000000000002</v>
      </c>
      <c r="F17" s="9">
        <f t="shared" si="0"/>
        <v>330.78999999999996</v>
      </c>
    </row>
    <row r="18" spans="1:6" x14ac:dyDescent="0.25">
      <c r="A18" s="10">
        <v>44466</v>
      </c>
      <c r="B18" s="11" t="s">
        <v>12</v>
      </c>
      <c r="C18" s="12" t="s">
        <v>27</v>
      </c>
      <c r="D18" s="13"/>
      <c r="E18" s="13">
        <v>478.91</v>
      </c>
      <c r="F18" s="8">
        <f t="shared" si="0"/>
        <v>-148.12000000000006</v>
      </c>
    </row>
    <row r="19" spans="1:6" x14ac:dyDescent="0.25">
      <c r="A19" s="4">
        <v>44466</v>
      </c>
      <c r="B19" s="5" t="s">
        <v>12</v>
      </c>
      <c r="C19" s="6" t="s">
        <v>28</v>
      </c>
      <c r="D19" s="7"/>
      <c r="E19" s="7">
        <v>488.48</v>
      </c>
      <c r="F19" s="9">
        <f t="shared" si="0"/>
        <v>-636.60000000000014</v>
      </c>
    </row>
    <row r="20" spans="1:6" x14ac:dyDescent="0.25">
      <c r="A20" s="10">
        <v>44468</v>
      </c>
      <c r="B20" s="11" t="s">
        <v>10</v>
      </c>
      <c r="C20" s="12" t="s">
        <v>29</v>
      </c>
      <c r="D20" s="13"/>
      <c r="E20" s="13">
        <v>21</v>
      </c>
      <c r="F20" s="8">
        <f t="shared" si="0"/>
        <v>-657.60000000000014</v>
      </c>
    </row>
    <row r="21" spans="1:6" x14ac:dyDescent="0.25">
      <c r="A21" s="4">
        <v>44468</v>
      </c>
      <c r="B21" s="5" t="s">
        <v>10</v>
      </c>
      <c r="C21" s="6" t="s">
        <v>30</v>
      </c>
      <c r="D21" s="7"/>
      <c r="E21" s="7">
        <v>37.799999999999997</v>
      </c>
      <c r="F21" s="9">
        <f t="shared" si="0"/>
        <v>-695.40000000000009</v>
      </c>
    </row>
    <row r="22" spans="1:6" x14ac:dyDescent="0.25">
      <c r="A22" s="10">
        <v>44468</v>
      </c>
      <c r="B22" s="11" t="s">
        <v>10</v>
      </c>
      <c r="C22" s="12" t="s">
        <v>31</v>
      </c>
      <c r="D22" s="13"/>
      <c r="E22" s="13">
        <v>4.4000000000000004</v>
      </c>
      <c r="F22" s="8">
        <f t="shared" si="0"/>
        <v>-699.80000000000007</v>
      </c>
    </row>
    <row r="23" spans="1:6" x14ac:dyDescent="0.25">
      <c r="A23" s="4">
        <v>44468</v>
      </c>
      <c r="B23" s="5" t="s">
        <v>10</v>
      </c>
      <c r="C23" s="6" t="s">
        <v>32</v>
      </c>
      <c r="D23" s="7"/>
      <c r="E23" s="7">
        <v>41.4</v>
      </c>
      <c r="F23" s="9">
        <f t="shared" si="0"/>
        <v>-741.2</v>
      </c>
    </row>
    <row r="24" spans="1:6" x14ac:dyDescent="0.25">
      <c r="A24" s="10">
        <v>44482</v>
      </c>
      <c r="B24" s="11" t="s">
        <v>12</v>
      </c>
      <c r="C24" s="12" t="s">
        <v>33</v>
      </c>
      <c r="D24" s="13">
        <v>1750</v>
      </c>
      <c r="E24" s="13"/>
      <c r="F24" s="8">
        <f t="shared" si="0"/>
        <v>1008.8</v>
      </c>
    </row>
    <row r="25" spans="1:6" x14ac:dyDescent="0.25">
      <c r="A25" s="4">
        <v>44488</v>
      </c>
      <c r="B25" s="5" t="s">
        <v>12</v>
      </c>
      <c r="C25" s="6" t="s">
        <v>34</v>
      </c>
      <c r="D25" s="7"/>
      <c r="E25" s="7">
        <v>488.11</v>
      </c>
      <c r="F25" s="9">
        <f t="shared" si="0"/>
        <v>520.68999999999994</v>
      </c>
    </row>
    <row r="26" spans="1:6" x14ac:dyDescent="0.25">
      <c r="A26" s="10">
        <v>44488</v>
      </c>
      <c r="B26" s="11" t="s">
        <v>10</v>
      </c>
      <c r="C26" s="12" t="s">
        <v>35</v>
      </c>
      <c r="D26" s="13"/>
      <c r="E26" s="13">
        <v>56.66</v>
      </c>
      <c r="F26" s="8">
        <f t="shared" si="0"/>
        <v>464.03</v>
      </c>
    </row>
    <row r="27" spans="1:6" x14ac:dyDescent="0.25">
      <c r="A27" s="4">
        <v>44490</v>
      </c>
      <c r="B27" s="5" t="s">
        <v>12</v>
      </c>
      <c r="C27" s="6" t="s">
        <v>36</v>
      </c>
      <c r="D27" s="7"/>
      <c r="E27" s="7">
        <v>260.02</v>
      </c>
      <c r="F27" s="9">
        <f t="shared" si="0"/>
        <v>204.01</v>
      </c>
    </row>
    <row r="28" spans="1:6" x14ac:dyDescent="0.25">
      <c r="A28" s="10">
        <v>44495</v>
      </c>
      <c r="B28" s="11" t="s">
        <v>12</v>
      </c>
      <c r="C28" s="12" t="s">
        <v>37</v>
      </c>
      <c r="D28" s="13"/>
      <c r="E28" s="13">
        <v>56.66</v>
      </c>
      <c r="F28" s="8">
        <f t="shared" si="0"/>
        <v>147.35</v>
      </c>
    </row>
    <row r="29" spans="1:6" x14ac:dyDescent="0.25">
      <c r="A29" s="4">
        <v>44516</v>
      </c>
      <c r="B29" s="5" t="s">
        <v>12</v>
      </c>
      <c r="C29" s="6" t="s">
        <v>38</v>
      </c>
      <c r="D29" s="7">
        <v>1620</v>
      </c>
      <c r="E29" s="7"/>
      <c r="F29" s="9">
        <f t="shared" si="0"/>
        <v>1767.35</v>
      </c>
    </row>
    <row r="30" spans="1:6" x14ac:dyDescent="0.25">
      <c r="A30" s="10">
        <v>44516</v>
      </c>
      <c r="B30" s="11" t="s">
        <v>17</v>
      </c>
      <c r="C30" s="12" t="s">
        <v>39</v>
      </c>
      <c r="D30" s="13"/>
      <c r="E30" s="13">
        <v>20</v>
      </c>
      <c r="F30" s="8">
        <f t="shared" si="0"/>
        <v>1747.35</v>
      </c>
    </row>
    <row r="31" spans="1:6" x14ac:dyDescent="0.25">
      <c r="A31" s="4">
        <v>44516</v>
      </c>
      <c r="B31" s="5" t="s">
        <v>12</v>
      </c>
      <c r="C31" s="6" t="s">
        <v>40</v>
      </c>
      <c r="D31" s="7"/>
      <c r="E31" s="7">
        <v>474.14</v>
      </c>
      <c r="F31" s="9">
        <f t="shared" si="0"/>
        <v>1273.21</v>
      </c>
    </row>
    <row r="32" spans="1:6" x14ac:dyDescent="0.25">
      <c r="A32" s="10">
        <v>44517</v>
      </c>
      <c r="B32" s="11" t="s">
        <v>10</v>
      </c>
      <c r="C32" s="12" t="s">
        <v>41</v>
      </c>
      <c r="D32" s="13"/>
      <c r="E32" s="13">
        <v>20</v>
      </c>
      <c r="F32" s="8">
        <f t="shared" si="0"/>
        <v>1253.21</v>
      </c>
    </row>
    <row r="33" spans="1:6" x14ac:dyDescent="0.25">
      <c r="A33" s="4">
        <v>44517</v>
      </c>
      <c r="B33" s="5" t="s">
        <v>17</v>
      </c>
      <c r="C33" s="6" t="s">
        <v>42</v>
      </c>
      <c r="D33" s="7"/>
      <c r="E33" s="7">
        <v>30</v>
      </c>
      <c r="F33" s="9">
        <f t="shared" si="0"/>
        <v>1223.21</v>
      </c>
    </row>
    <row r="34" spans="1:6" x14ac:dyDescent="0.25">
      <c r="A34" s="10">
        <v>44518</v>
      </c>
      <c r="B34" s="11" t="s">
        <v>8</v>
      </c>
      <c r="C34" s="12" t="s">
        <v>43</v>
      </c>
      <c r="D34" s="13">
        <v>1250</v>
      </c>
      <c r="E34" s="13"/>
      <c r="F34" s="8">
        <f t="shared" si="0"/>
        <v>2473.21</v>
      </c>
    </row>
    <row r="35" spans="1:6" x14ac:dyDescent="0.25">
      <c r="A35" s="4">
        <v>44518</v>
      </c>
      <c r="B35" s="5" t="s">
        <v>10</v>
      </c>
      <c r="C35" s="6" t="s">
        <v>44</v>
      </c>
      <c r="D35" s="7"/>
      <c r="E35" s="7">
        <v>159</v>
      </c>
      <c r="F35" s="9">
        <f t="shared" si="0"/>
        <v>2314.21</v>
      </c>
    </row>
    <row r="36" spans="1:6" x14ac:dyDescent="0.25">
      <c r="A36" s="10">
        <v>44519</v>
      </c>
      <c r="B36" s="11" t="s">
        <v>10</v>
      </c>
      <c r="C36" s="12" t="s">
        <v>45</v>
      </c>
      <c r="D36" s="13"/>
      <c r="E36" s="13">
        <v>10.35</v>
      </c>
      <c r="F36" s="8">
        <f t="shared" si="0"/>
        <v>2303.86</v>
      </c>
    </row>
    <row r="37" spans="1:6" x14ac:dyDescent="0.25">
      <c r="A37" s="4">
        <v>44519</v>
      </c>
      <c r="B37" s="5" t="s">
        <v>10</v>
      </c>
      <c r="C37" s="6" t="s">
        <v>46</v>
      </c>
      <c r="D37" s="7"/>
      <c r="E37" s="7">
        <v>25.54</v>
      </c>
      <c r="F37" s="9">
        <f t="shared" si="0"/>
        <v>2278.3200000000002</v>
      </c>
    </row>
    <row r="38" spans="1:6" x14ac:dyDescent="0.25">
      <c r="A38" s="10">
        <v>44519</v>
      </c>
      <c r="B38" s="11" t="s">
        <v>10</v>
      </c>
      <c r="C38" s="12" t="s">
        <v>47</v>
      </c>
      <c r="D38" s="13"/>
      <c r="E38" s="13">
        <v>28.1</v>
      </c>
      <c r="F38" s="8">
        <f t="shared" si="0"/>
        <v>2250.2200000000003</v>
      </c>
    </row>
    <row r="39" spans="1:6" x14ac:dyDescent="0.25">
      <c r="A39" s="4">
        <v>44519</v>
      </c>
      <c r="B39" s="5" t="s">
        <v>10</v>
      </c>
      <c r="C39" s="6" t="s">
        <v>48</v>
      </c>
      <c r="D39" s="7"/>
      <c r="E39" s="7">
        <v>9.1300000000000008</v>
      </c>
      <c r="F39" s="9">
        <f t="shared" si="0"/>
        <v>2241.09</v>
      </c>
    </row>
    <row r="40" spans="1:6" x14ac:dyDescent="0.25">
      <c r="A40" s="10">
        <v>44523</v>
      </c>
      <c r="B40" s="11" t="s">
        <v>8</v>
      </c>
      <c r="C40" s="12" t="s">
        <v>49</v>
      </c>
      <c r="D40" s="13"/>
      <c r="E40" s="13">
        <v>382.58</v>
      </c>
      <c r="F40" s="8">
        <f t="shared" si="0"/>
        <v>1858.5100000000002</v>
      </c>
    </row>
    <row r="41" spans="1:6" x14ac:dyDescent="0.25">
      <c r="A41" s="4">
        <v>44523</v>
      </c>
      <c r="B41" s="5" t="s">
        <v>8</v>
      </c>
      <c r="C41" s="6" t="s">
        <v>50</v>
      </c>
      <c r="D41" s="7"/>
      <c r="E41" s="7">
        <v>390.03</v>
      </c>
      <c r="F41" s="9">
        <f t="shared" si="0"/>
        <v>1468.4800000000002</v>
      </c>
    </row>
    <row r="42" spans="1:6" x14ac:dyDescent="0.25">
      <c r="A42" s="10">
        <v>44523</v>
      </c>
      <c r="B42" s="11" t="s">
        <v>8</v>
      </c>
      <c r="C42" s="12" t="s">
        <v>51</v>
      </c>
      <c r="D42" s="13"/>
      <c r="E42" s="13">
        <v>423.97</v>
      </c>
      <c r="F42" s="8">
        <f t="shared" si="0"/>
        <v>1044.5100000000002</v>
      </c>
    </row>
    <row r="43" spans="1:6" x14ac:dyDescent="0.25">
      <c r="A43" s="4">
        <v>44541</v>
      </c>
      <c r="B43" s="5" t="s">
        <v>12</v>
      </c>
      <c r="C43" s="6" t="s">
        <v>52</v>
      </c>
      <c r="D43" s="7"/>
      <c r="E43" s="7">
        <v>471.43</v>
      </c>
      <c r="F43" s="9">
        <f t="shared" si="0"/>
        <v>573.08000000000015</v>
      </c>
    </row>
    <row r="44" spans="1:6" x14ac:dyDescent="0.25">
      <c r="A44" s="10">
        <v>44541</v>
      </c>
      <c r="B44" s="11" t="s">
        <v>8</v>
      </c>
      <c r="C44" s="12" t="s">
        <v>53</v>
      </c>
      <c r="D44" s="13">
        <v>3250</v>
      </c>
      <c r="E44" s="13"/>
      <c r="F44" s="8">
        <f t="shared" si="0"/>
        <v>3823.08</v>
      </c>
    </row>
    <row r="45" spans="1:6" x14ac:dyDescent="0.25">
      <c r="A45" s="4">
        <v>44543</v>
      </c>
      <c r="B45" s="5" t="s">
        <v>12</v>
      </c>
      <c r="C45" s="6" t="s">
        <v>54</v>
      </c>
      <c r="D45" s="7">
        <v>1620</v>
      </c>
      <c r="E45" s="7"/>
      <c r="F45" s="9">
        <f t="shared" si="0"/>
        <v>5443.08</v>
      </c>
    </row>
    <row r="46" spans="1:6" x14ac:dyDescent="0.25">
      <c r="A46" s="10">
        <v>44543</v>
      </c>
      <c r="B46" s="11" t="s">
        <v>17</v>
      </c>
      <c r="C46" s="12" t="s">
        <v>55</v>
      </c>
      <c r="D46" s="13"/>
      <c r="E46" s="13">
        <v>2000</v>
      </c>
      <c r="F46" s="8">
        <f t="shared" si="0"/>
        <v>3443.08</v>
      </c>
    </row>
    <row r="47" spans="1:6" x14ac:dyDescent="0.25">
      <c r="A47" s="4">
        <v>44543</v>
      </c>
      <c r="B47" s="5" t="s">
        <v>8</v>
      </c>
      <c r="C47" s="6" t="s">
        <v>56</v>
      </c>
      <c r="D47" s="7"/>
      <c r="E47" s="7">
        <v>438.85</v>
      </c>
      <c r="F47" s="9">
        <f t="shared" si="0"/>
        <v>3004.23</v>
      </c>
    </row>
    <row r="48" spans="1:6" x14ac:dyDescent="0.25">
      <c r="A48" s="10">
        <v>44543</v>
      </c>
      <c r="B48" s="11" t="s">
        <v>12</v>
      </c>
      <c r="C48" s="12" t="s">
        <v>57</v>
      </c>
      <c r="D48" s="13"/>
      <c r="E48" s="13">
        <v>15</v>
      </c>
      <c r="F48" s="8">
        <f t="shared" si="0"/>
        <v>2989.23</v>
      </c>
    </row>
    <row r="49" spans="1:6" x14ac:dyDescent="0.25">
      <c r="A49" s="4">
        <v>44543</v>
      </c>
      <c r="B49" s="5" t="s">
        <v>12</v>
      </c>
      <c r="C49" s="6" t="s">
        <v>58</v>
      </c>
      <c r="D49" s="7"/>
      <c r="E49" s="7">
        <v>15</v>
      </c>
      <c r="F49" s="9">
        <f t="shared" si="0"/>
        <v>2974.23</v>
      </c>
    </row>
    <row r="50" spans="1:6" x14ac:dyDescent="0.25">
      <c r="A50" s="10">
        <v>44543</v>
      </c>
      <c r="B50" s="11" t="s">
        <v>12</v>
      </c>
      <c r="C50" s="12" t="s">
        <v>59</v>
      </c>
      <c r="D50" s="13"/>
      <c r="E50" s="13">
        <v>15</v>
      </c>
      <c r="F50" s="8">
        <f t="shared" si="0"/>
        <v>2959.23</v>
      </c>
    </row>
    <row r="51" spans="1:6" x14ac:dyDescent="0.25">
      <c r="A51" s="4">
        <v>44543</v>
      </c>
      <c r="B51" s="5" t="s">
        <v>12</v>
      </c>
      <c r="C51" s="6" t="s">
        <v>60</v>
      </c>
      <c r="D51" s="7"/>
      <c r="E51" s="7">
        <v>20</v>
      </c>
      <c r="F51" s="9">
        <f t="shared" si="0"/>
        <v>2939.23</v>
      </c>
    </row>
    <row r="52" spans="1:6" x14ac:dyDescent="0.25">
      <c r="A52" s="10">
        <v>44543</v>
      </c>
      <c r="B52" s="11" t="s">
        <v>12</v>
      </c>
      <c r="C52" s="12" t="s">
        <v>61</v>
      </c>
      <c r="D52" s="13"/>
      <c r="E52" s="13">
        <v>273.02</v>
      </c>
      <c r="F52" s="8">
        <f t="shared" si="0"/>
        <v>2666.21</v>
      </c>
    </row>
    <row r="53" spans="1:6" x14ac:dyDescent="0.25">
      <c r="A53" s="4">
        <v>44543</v>
      </c>
      <c r="B53" s="5" t="s">
        <v>8</v>
      </c>
      <c r="C53" s="6" t="s">
        <v>62</v>
      </c>
      <c r="D53" s="7"/>
      <c r="E53" s="7">
        <v>480.69</v>
      </c>
      <c r="F53" s="9">
        <f t="shared" si="0"/>
        <v>2185.52</v>
      </c>
    </row>
    <row r="54" spans="1:6" x14ac:dyDescent="0.25">
      <c r="A54" s="10">
        <v>44543</v>
      </c>
      <c r="B54" s="11" t="s">
        <v>8</v>
      </c>
      <c r="C54" s="12" t="s">
        <v>63</v>
      </c>
      <c r="D54" s="13"/>
      <c r="E54" s="13">
        <v>487.86</v>
      </c>
      <c r="F54" s="8">
        <f t="shared" si="0"/>
        <v>1697.6599999999999</v>
      </c>
    </row>
    <row r="55" spans="1:6" x14ac:dyDescent="0.25">
      <c r="A55" s="4">
        <v>44543</v>
      </c>
      <c r="B55" s="5" t="s">
        <v>8</v>
      </c>
      <c r="C55" s="6" t="s">
        <v>64</v>
      </c>
      <c r="D55" s="7"/>
      <c r="E55" s="7">
        <v>496.56</v>
      </c>
      <c r="F55" s="9">
        <f t="shared" si="0"/>
        <v>1201.0999999999999</v>
      </c>
    </row>
    <row r="56" spans="1:6" x14ac:dyDescent="0.25">
      <c r="A56" s="10">
        <v>44543</v>
      </c>
      <c r="B56" s="11" t="s">
        <v>8</v>
      </c>
      <c r="C56" s="12" t="s">
        <v>65</v>
      </c>
      <c r="D56" s="13"/>
      <c r="E56" s="13">
        <v>502.72</v>
      </c>
      <c r="F56" s="8">
        <f t="shared" si="0"/>
        <v>698.37999999999988</v>
      </c>
    </row>
    <row r="57" spans="1:6" x14ac:dyDescent="0.25">
      <c r="A57" s="4">
        <v>44543</v>
      </c>
      <c r="B57" s="5" t="s">
        <v>8</v>
      </c>
      <c r="C57" s="6" t="s">
        <v>66</v>
      </c>
      <c r="D57" s="7"/>
      <c r="E57" s="7">
        <v>512.04</v>
      </c>
      <c r="F57" s="9">
        <f t="shared" si="0"/>
        <v>186.33999999999992</v>
      </c>
    </row>
    <row r="58" spans="1:6" x14ac:dyDescent="0.25">
      <c r="A58" s="10">
        <v>44572</v>
      </c>
      <c r="B58" s="11" t="s">
        <v>12</v>
      </c>
      <c r="C58" s="12" t="s">
        <v>67</v>
      </c>
      <c r="D58" s="13">
        <v>1620</v>
      </c>
      <c r="E58" s="13"/>
      <c r="F58" s="8">
        <f t="shared" si="0"/>
        <v>1806.34</v>
      </c>
    </row>
    <row r="59" spans="1:6" x14ac:dyDescent="0.25">
      <c r="A59" s="4">
        <v>44572</v>
      </c>
      <c r="B59" s="5" t="s">
        <v>17</v>
      </c>
      <c r="C59" s="6" t="s">
        <v>68</v>
      </c>
      <c r="D59" s="7"/>
      <c r="E59" s="7">
        <v>2000</v>
      </c>
      <c r="F59" s="9">
        <f t="shared" si="0"/>
        <v>-193.66000000000008</v>
      </c>
    </row>
    <row r="60" spans="1:6" x14ac:dyDescent="0.25">
      <c r="A60" s="10">
        <v>44572</v>
      </c>
      <c r="B60" s="11" t="s">
        <v>8</v>
      </c>
      <c r="C60" s="12" t="s">
        <v>69</v>
      </c>
      <c r="D60" s="13"/>
      <c r="E60" s="13">
        <v>272.14</v>
      </c>
      <c r="F60" s="8">
        <f t="shared" si="0"/>
        <v>-465.80000000000007</v>
      </c>
    </row>
    <row r="61" spans="1:6" x14ac:dyDescent="0.25">
      <c r="A61" s="4">
        <v>44572</v>
      </c>
      <c r="B61" s="5" t="s">
        <v>12</v>
      </c>
      <c r="C61" s="6" t="s">
        <v>70</v>
      </c>
      <c r="D61" s="7"/>
      <c r="E61" s="7">
        <v>273.02</v>
      </c>
      <c r="F61" s="9">
        <f t="shared" si="0"/>
        <v>-738.82</v>
      </c>
    </row>
    <row r="62" spans="1:6" x14ac:dyDescent="0.25">
      <c r="A62" s="10">
        <v>44572</v>
      </c>
      <c r="B62" s="11" t="s">
        <v>8</v>
      </c>
      <c r="C62" s="12" t="s">
        <v>71</v>
      </c>
      <c r="D62" s="13">
        <v>3250</v>
      </c>
      <c r="E62" s="13"/>
      <c r="F62" s="8">
        <f t="shared" si="0"/>
        <v>2511.1799999999998</v>
      </c>
    </row>
    <row r="63" spans="1:6" x14ac:dyDescent="0.25">
      <c r="A63" s="4">
        <v>44572</v>
      </c>
      <c r="B63" s="5" t="s">
        <v>8</v>
      </c>
      <c r="C63" s="6" t="s">
        <v>72</v>
      </c>
      <c r="D63" s="7"/>
      <c r="E63" s="7">
        <v>471.97</v>
      </c>
      <c r="F63" s="9">
        <f t="shared" si="0"/>
        <v>2039.2099999999998</v>
      </c>
    </row>
    <row r="64" spans="1:6" x14ac:dyDescent="0.25">
      <c r="A64" s="10">
        <v>44572</v>
      </c>
      <c r="B64" s="11" t="s">
        <v>8</v>
      </c>
      <c r="C64" s="12" t="s">
        <v>73</v>
      </c>
      <c r="D64" s="13"/>
      <c r="E64" s="13">
        <v>480.65</v>
      </c>
      <c r="F64" s="8">
        <f t="shared" si="0"/>
        <v>1558.56</v>
      </c>
    </row>
    <row r="65" spans="1:6" x14ac:dyDescent="0.25">
      <c r="A65" s="4">
        <v>44572</v>
      </c>
      <c r="B65" s="5" t="s">
        <v>12</v>
      </c>
      <c r="C65" s="6" t="s">
        <v>74</v>
      </c>
      <c r="D65" s="7"/>
      <c r="E65" s="7">
        <v>495.82</v>
      </c>
      <c r="F65" s="9">
        <f t="shared" si="0"/>
        <v>1062.74</v>
      </c>
    </row>
    <row r="66" spans="1:6" x14ac:dyDescent="0.25">
      <c r="A66" s="10">
        <v>44595</v>
      </c>
      <c r="B66" s="11" t="s">
        <v>17</v>
      </c>
      <c r="C66" s="12" t="s">
        <v>75</v>
      </c>
      <c r="D66" s="13"/>
      <c r="E66" s="13">
        <v>32</v>
      </c>
      <c r="F66" s="8">
        <f t="shared" si="0"/>
        <v>1030.74</v>
      </c>
    </row>
    <row r="67" spans="1:6" x14ac:dyDescent="0.25">
      <c r="A67" s="4">
        <v>44601</v>
      </c>
      <c r="B67" s="5" t="s">
        <v>10</v>
      </c>
      <c r="C67" s="6" t="s">
        <v>76</v>
      </c>
      <c r="D67" s="7"/>
      <c r="E67" s="7">
        <v>16</v>
      </c>
      <c r="F67" s="9">
        <f t="shared" si="0"/>
        <v>1014.74</v>
      </c>
    </row>
    <row r="68" spans="1:6" x14ac:dyDescent="0.25">
      <c r="A68" s="10">
        <v>44603</v>
      </c>
      <c r="B68" s="11" t="s">
        <v>12</v>
      </c>
      <c r="C68" s="12" t="s">
        <v>77</v>
      </c>
      <c r="D68" s="13">
        <v>1539</v>
      </c>
      <c r="E68" s="13"/>
      <c r="F68" s="8">
        <f t="shared" ref="F68:F131" si="1">F67+D68-E68</f>
        <v>2553.7399999999998</v>
      </c>
    </row>
    <row r="69" spans="1:6" x14ac:dyDescent="0.25">
      <c r="A69" s="4">
        <v>44603</v>
      </c>
      <c r="B69" s="5" t="s">
        <v>17</v>
      </c>
      <c r="C69" s="6" t="s">
        <v>78</v>
      </c>
      <c r="D69" s="7"/>
      <c r="E69" s="7">
        <v>2000</v>
      </c>
      <c r="F69" s="9">
        <f t="shared" si="1"/>
        <v>553.73999999999978</v>
      </c>
    </row>
    <row r="70" spans="1:6" x14ac:dyDescent="0.25">
      <c r="A70" s="10">
        <v>44603</v>
      </c>
      <c r="B70" s="11" t="s">
        <v>79</v>
      </c>
      <c r="C70" s="12" t="s">
        <v>80</v>
      </c>
      <c r="D70" s="13"/>
      <c r="E70" s="13">
        <v>237.26</v>
      </c>
      <c r="F70" s="8">
        <f t="shared" si="1"/>
        <v>316.47999999999979</v>
      </c>
    </row>
    <row r="71" spans="1:6" x14ac:dyDescent="0.25">
      <c r="A71" s="4">
        <v>44603</v>
      </c>
      <c r="B71" s="5" t="s">
        <v>12</v>
      </c>
      <c r="C71" s="6" t="s">
        <v>81</v>
      </c>
      <c r="D71" s="7"/>
      <c r="E71" s="7">
        <v>273.02</v>
      </c>
      <c r="F71" s="9">
        <f t="shared" si="1"/>
        <v>43.459999999999809</v>
      </c>
    </row>
    <row r="72" spans="1:6" x14ac:dyDescent="0.25">
      <c r="A72" s="10">
        <v>44603</v>
      </c>
      <c r="B72" s="11" t="s">
        <v>12</v>
      </c>
      <c r="C72" s="12" t="s">
        <v>82</v>
      </c>
      <c r="D72" s="13"/>
      <c r="E72" s="13">
        <v>273.02</v>
      </c>
      <c r="F72" s="8">
        <f t="shared" si="1"/>
        <v>-229.56000000000017</v>
      </c>
    </row>
    <row r="73" spans="1:6" x14ac:dyDescent="0.25">
      <c r="A73" s="4">
        <v>44603</v>
      </c>
      <c r="B73" s="5" t="s">
        <v>12</v>
      </c>
      <c r="C73" s="6" t="s">
        <v>83</v>
      </c>
      <c r="D73" s="7"/>
      <c r="E73" s="7">
        <v>273.02</v>
      </c>
      <c r="F73" s="9">
        <f t="shared" si="1"/>
        <v>-502.58000000000015</v>
      </c>
    </row>
    <row r="74" spans="1:6" x14ac:dyDescent="0.25">
      <c r="A74" s="10">
        <v>44603</v>
      </c>
      <c r="B74" s="11" t="s">
        <v>12</v>
      </c>
      <c r="C74" s="12" t="s">
        <v>84</v>
      </c>
      <c r="D74" s="13"/>
      <c r="E74" s="13">
        <v>273.02</v>
      </c>
      <c r="F74" s="8">
        <f t="shared" si="1"/>
        <v>-775.60000000000014</v>
      </c>
    </row>
    <row r="75" spans="1:6" x14ac:dyDescent="0.25">
      <c r="A75" s="4">
        <v>44603</v>
      </c>
      <c r="B75" s="5" t="s">
        <v>12</v>
      </c>
      <c r="C75" s="6" t="s">
        <v>85</v>
      </c>
      <c r="D75" s="7"/>
      <c r="E75" s="7">
        <v>273.02</v>
      </c>
      <c r="F75" s="9">
        <f t="shared" si="1"/>
        <v>-1048.6200000000001</v>
      </c>
    </row>
    <row r="76" spans="1:6" x14ac:dyDescent="0.25">
      <c r="A76" s="10">
        <v>44603</v>
      </c>
      <c r="B76" s="11" t="s">
        <v>12</v>
      </c>
      <c r="C76" s="12" t="s">
        <v>86</v>
      </c>
      <c r="D76" s="13"/>
      <c r="E76" s="13">
        <v>273.02</v>
      </c>
      <c r="F76" s="8">
        <f t="shared" si="1"/>
        <v>-1321.64</v>
      </c>
    </row>
    <row r="77" spans="1:6" x14ac:dyDescent="0.25">
      <c r="A77" s="4">
        <v>44603</v>
      </c>
      <c r="B77" s="5" t="s">
        <v>12</v>
      </c>
      <c r="C77" s="6" t="s">
        <v>87</v>
      </c>
      <c r="D77" s="7"/>
      <c r="E77" s="7">
        <v>273.02</v>
      </c>
      <c r="F77" s="9">
        <f t="shared" si="1"/>
        <v>-1594.66</v>
      </c>
    </row>
    <row r="78" spans="1:6" x14ac:dyDescent="0.25">
      <c r="A78" s="10">
        <v>44603</v>
      </c>
      <c r="B78" s="11" t="s">
        <v>12</v>
      </c>
      <c r="C78" s="12" t="s">
        <v>88</v>
      </c>
      <c r="D78" s="13"/>
      <c r="E78" s="13">
        <v>274.13</v>
      </c>
      <c r="F78" s="8">
        <f t="shared" si="1"/>
        <v>-1868.79</v>
      </c>
    </row>
    <row r="79" spans="1:6" x14ac:dyDescent="0.25">
      <c r="A79" s="4">
        <v>44603</v>
      </c>
      <c r="B79" s="5" t="s">
        <v>89</v>
      </c>
      <c r="C79" s="6" t="s">
        <v>90</v>
      </c>
      <c r="D79" s="7"/>
      <c r="E79" s="7">
        <v>299.52</v>
      </c>
      <c r="F79" s="9">
        <f t="shared" si="1"/>
        <v>-2168.31</v>
      </c>
    </row>
    <row r="80" spans="1:6" x14ac:dyDescent="0.25">
      <c r="A80" s="10">
        <v>44603</v>
      </c>
      <c r="B80" s="11" t="s">
        <v>8</v>
      </c>
      <c r="C80" s="12" t="s">
        <v>91</v>
      </c>
      <c r="D80" s="13">
        <v>3652.36</v>
      </c>
      <c r="E80" s="13"/>
      <c r="F80" s="8">
        <f t="shared" si="1"/>
        <v>1484.0500000000002</v>
      </c>
    </row>
    <row r="81" spans="1:6" x14ac:dyDescent="0.25">
      <c r="A81" s="4">
        <v>44603</v>
      </c>
      <c r="B81" s="5" t="s">
        <v>8</v>
      </c>
      <c r="C81" s="6" t="s">
        <v>92</v>
      </c>
      <c r="D81" s="7"/>
      <c r="E81" s="7">
        <v>402.36</v>
      </c>
      <c r="F81" s="9">
        <f t="shared" si="1"/>
        <v>1081.69</v>
      </c>
    </row>
    <row r="82" spans="1:6" x14ac:dyDescent="0.25">
      <c r="A82" s="10">
        <v>44603</v>
      </c>
      <c r="B82" s="11" t="s">
        <v>8</v>
      </c>
      <c r="C82" s="12" t="s">
        <v>93</v>
      </c>
      <c r="D82" s="13"/>
      <c r="E82" s="13">
        <v>402.36</v>
      </c>
      <c r="F82" s="8">
        <f t="shared" si="1"/>
        <v>679.33</v>
      </c>
    </row>
    <row r="83" spans="1:6" x14ac:dyDescent="0.25">
      <c r="A83" s="4">
        <v>44603</v>
      </c>
      <c r="B83" s="5" t="s">
        <v>12</v>
      </c>
      <c r="C83" s="6" t="s">
        <v>94</v>
      </c>
      <c r="D83" s="7"/>
      <c r="E83" s="7">
        <v>499.77</v>
      </c>
      <c r="F83" s="9">
        <f t="shared" si="1"/>
        <v>179.56000000000006</v>
      </c>
    </row>
    <row r="84" spans="1:6" x14ac:dyDescent="0.25">
      <c r="A84" s="10">
        <v>44628</v>
      </c>
      <c r="B84" s="11" t="s">
        <v>10</v>
      </c>
      <c r="C84" s="12" t="s">
        <v>95</v>
      </c>
      <c r="D84" s="13"/>
      <c r="E84" s="13">
        <v>32</v>
      </c>
      <c r="F84" s="8">
        <f t="shared" si="1"/>
        <v>147.56000000000006</v>
      </c>
    </row>
    <row r="85" spans="1:6" x14ac:dyDescent="0.25">
      <c r="A85" s="4">
        <v>44631</v>
      </c>
      <c r="B85" s="5" t="s">
        <v>12</v>
      </c>
      <c r="C85" s="6" t="s">
        <v>96</v>
      </c>
      <c r="D85" s="7">
        <v>1620</v>
      </c>
      <c r="E85" s="7"/>
      <c r="F85" s="9">
        <f t="shared" si="1"/>
        <v>1767.56</v>
      </c>
    </row>
    <row r="86" spans="1:6" x14ac:dyDescent="0.25">
      <c r="A86" s="10">
        <v>44631</v>
      </c>
      <c r="B86" s="11" t="s">
        <v>8</v>
      </c>
      <c r="C86" s="12" t="s">
        <v>97</v>
      </c>
      <c r="D86" s="13">
        <v>3652.36</v>
      </c>
      <c r="E86" s="13"/>
      <c r="F86" s="8">
        <f t="shared" si="1"/>
        <v>5419.92</v>
      </c>
    </row>
    <row r="87" spans="1:6" x14ac:dyDescent="0.25">
      <c r="A87" s="4">
        <v>44632</v>
      </c>
      <c r="B87" s="5" t="s">
        <v>17</v>
      </c>
      <c r="C87" s="6" t="s">
        <v>98</v>
      </c>
      <c r="D87" s="7"/>
      <c r="E87" s="7">
        <v>2000</v>
      </c>
      <c r="F87" s="9">
        <f t="shared" si="1"/>
        <v>3419.92</v>
      </c>
    </row>
    <row r="88" spans="1:6" x14ac:dyDescent="0.25">
      <c r="A88" s="10">
        <v>44633</v>
      </c>
      <c r="B88" s="11" t="s">
        <v>12</v>
      </c>
      <c r="C88" s="12" t="s">
        <v>99</v>
      </c>
      <c r="D88" s="13"/>
      <c r="E88" s="13">
        <v>273.02</v>
      </c>
      <c r="F88" s="8">
        <f t="shared" si="1"/>
        <v>3146.9</v>
      </c>
    </row>
    <row r="89" spans="1:6" x14ac:dyDescent="0.25">
      <c r="A89" s="4">
        <v>44633</v>
      </c>
      <c r="B89" s="5" t="s">
        <v>12</v>
      </c>
      <c r="C89" s="6" t="s">
        <v>100</v>
      </c>
      <c r="D89" s="7"/>
      <c r="E89" s="7">
        <v>273.02</v>
      </c>
      <c r="F89" s="9">
        <f t="shared" si="1"/>
        <v>2873.88</v>
      </c>
    </row>
    <row r="90" spans="1:6" x14ac:dyDescent="0.25">
      <c r="A90" s="10">
        <v>44633</v>
      </c>
      <c r="B90" s="11" t="s">
        <v>12</v>
      </c>
      <c r="C90" s="12" t="s">
        <v>101</v>
      </c>
      <c r="D90" s="13"/>
      <c r="E90" s="13">
        <v>273.02</v>
      </c>
      <c r="F90" s="8">
        <f t="shared" si="1"/>
        <v>2600.86</v>
      </c>
    </row>
    <row r="91" spans="1:6" x14ac:dyDescent="0.25">
      <c r="A91" s="4">
        <v>44633</v>
      </c>
      <c r="B91" s="5" t="s">
        <v>8</v>
      </c>
      <c r="C91" s="6" t="s">
        <v>102</v>
      </c>
      <c r="D91" s="7"/>
      <c r="E91" s="7">
        <v>276.19</v>
      </c>
      <c r="F91" s="9">
        <f t="shared" si="1"/>
        <v>2324.67</v>
      </c>
    </row>
    <row r="92" spans="1:6" x14ac:dyDescent="0.25">
      <c r="A92" s="10">
        <v>44633</v>
      </c>
      <c r="B92" s="11" t="s">
        <v>89</v>
      </c>
      <c r="C92" s="12" t="s">
        <v>103</v>
      </c>
      <c r="D92" s="13"/>
      <c r="E92" s="13">
        <v>299.52</v>
      </c>
      <c r="F92" s="8">
        <f t="shared" si="1"/>
        <v>2025.15</v>
      </c>
    </row>
    <row r="93" spans="1:6" x14ac:dyDescent="0.25">
      <c r="A93" s="4">
        <v>44633</v>
      </c>
      <c r="B93" s="5" t="s">
        <v>8</v>
      </c>
      <c r="C93" s="6" t="s">
        <v>104</v>
      </c>
      <c r="D93" s="7"/>
      <c r="E93" s="7">
        <v>402.36</v>
      </c>
      <c r="F93" s="9">
        <f t="shared" si="1"/>
        <v>1622.79</v>
      </c>
    </row>
    <row r="94" spans="1:6" x14ac:dyDescent="0.25">
      <c r="A94" s="10">
        <v>44633</v>
      </c>
      <c r="B94" s="11" t="s">
        <v>8</v>
      </c>
      <c r="C94" s="12" t="s">
        <v>105</v>
      </c>
      <c r="D94" s="13"/>
      <c r="E94" s="13">
        <v>402.36</v>
      </c>
      <c r="F94" s="8">
        <f t="shared" si="1"/>
        <v>1220.4299999999998</v>
      </c>
    </row>
    <row r="95" spans="1:6" x14ac:dyDescent="0.25">
      <c r="A95" s="4">
        <v>44633</v>
      </c>
      <c r="B95" s="5" t="s">
        <v>8</v>
      </c>
      <c r="C95" s="6" t="s">
        <v>106</v>
      </c>
      <c r="D95" s="7"/>
      <c r="E95" s="7">
        <v>402.36</v>
      </c>
      <c r="F95" s="9">
        <f t="shared" si="1"/>
        <v>818.06999999999982</v>
      </c>
    </row>
    <row r="96" spans="1:6" x14ac:dyDescent="0.25">
      <c r="A96" s="10">
        <v>44633</v>
      </c>
      <c r="B96" s="11" t="s">
        <v>12</v>
      </c>
      <c r="C96" s="12" t="s">
        <v>107</v>
      </c>
      <c r="D96" s="13"/>
      <c r="E96" s="13">
        <v>499.5</v>
      </c>
      <c r="F96" s="8">
        <f t="shared" si="1"/>
        <v>318.56999999999982</v>
      </c>
    </row>
    <row r="97" spans="1:6" x14ac:dyDescent="0.25">
      <c r="A97" s="4">
        <v>44662</v>
      </c>
      <c r="B97" s="5" t="s">
        <v>108</v>
      </c>
      <c r="C97" s="6" t="s">
        <v>109</v>
      </c>
      <c r="D97" s="7"/>
      <c r="E97" s="7">
        <v>1467.35</v>
      </c>
      <c r="F97" s="9">
        <f t="shared" si="1"/>
        <v>-1148.7800000000002</v>
      </c>
    </row>
    <row r="98" spans="1:6" x14ac:dyDescent="0.25">
      <c r="A98" s="10">
        <v>44662</v>
      </c>
      <c r="B98" s="11" t="s">
        <v>12</v>
      </c>
      <c r="C98" s="12" t="s">
        <v>110</v>
      </c>
      <c r="D98" s="13">
        <v>1620</v>
      </c>
      <c r="E98" s="13"/>
      <c r="F98" s="8">
        <f t="shared" si="1"/>
        <v>471.2199999999998</v>
      </c>
    </row>
    <row r="99" spans="1:6" x14ac:dyDescent="0.25">
      <c r="A99" s="4">
        <v>44663</v>
      </c>
      <c r="B99" s="5" t="s">
        <v>17</v>
      </c>
      <c r="C99" s="6" t="s">
        <v>111</v>
      </c>
      <c r="D99" s="7"/>
      <c r="E99" s="7">
        <v>2000</v>
      </c>
      <c r="F99" s="9">
        <f t="shared" si="1"/>
        <v>-1528.7800000000002</v>
      </c>
    </row>
    <row r="100" spans="1:6" x14ac:dyDescent="0.25">
      <c r="A100" s="10">
        <v>44663</v>
      </c>
      <c r="B100" s="11" t="s">
        <v>8</v>
      </c>
      <c r="C100" s="12" t="s">
        <v>112</v>
      </c>
      <c r="D100" s="13"/>
      <c r="E100" s="13">
        <v>278.74</v>
      </c>
      <c r="F100" s="8">
        <f t="shared" si="1"/>
        <v>-1807.5200000000002</v>
      </c>
    </row>
    <row r="101" spans="1:6" x14ac:dyDescent="0.25">
      <c r="A101" s="4">
        <v>44663</v>
      </c>
      <c r="B101" s="5" t="s">
        <v>89</v>
      </c>
      <c r="C101" s="6" t="s">
        <v>113</v>
      </c>
      <c r="D101" s="7"/>
      <c r="E101" s="7">
        <v>299.52</v>
      </c>
      <c r="F101" s="9">
        <f t="shared" si="1"/>
        <v>-2107.04</v>
      </c>
    </row>
    <row r="102" spans="1:6" x14ac:dyDescent="0.25">
      <c r="A102" s="10">
        <v>44663</v>
      </c>
      <c r="B102" s="11" t="s">
        <v>8</v>
      </c>
      <c r="C102" s="12" t="s">
        <v>114</v>
      </c>
      <c r="D102" s="13">
        <v>3652.36</v>
      </c>
      <c r="E102" s="13"/>
      <c r="F102" s="8">
        <f t="shared" si="1"/>
        <v>1545.3200000000002</v>
      </c>
    </row>
    <row r="103" spans="1:6" x14ac:dyDescent="0.25">
      <c r="A103" s="4">
        <v>44663</v>
      </c>
      <c r="B103" s="5" t="s">
        <v>8</v>
      </c>
      <c r="C103" s="6" t="s">
        <v>115</v>
      </c>
      <c r="D103" s="7"/>
      <c r="E103" s="7">
        <v>402.36</v>
      </c>
      <c r="F103" s="9">
        <f t="shared" si="1"/>
        <v>1142.96</v>
      </c>
    </row>
    <row r="104" spans="1:6" x14ac:dyDescent="0.25">
      <c r="A104" s="10">
        <v>44663</v>
      </c>
      <c r="B104" s="11" t="s">
        <v>8</v>
      </c>
      <c r="C104" s="12" t="s">
        <v>116</v>
      </c>
      <c r="D104" s="13"/>
      <c r="E104" s="13">
        <v>402.36</v>
      </c>
      <c r="F104" s="8">
        <f t="shared" si="1"/>
        <v>740.6</v>
      </c>
    </row>
    <row r="105" spans="1:6" x14ac:dyDescent="0.25">
      <c r="A105" s="4">
        <v>44663</v>
      </c>
      <c r="B105" s="5" t="s">
        <v>12</v>
      </c>
      <c r="C105" s="6" t="s">
        <v>117</v>
      </c>
      <c r="D105" s="7"/>
      <c r="E105" s="7">
        <v>499.19</v>
      </c>
      <c r="F105" s="9">
        <f t="shared" si="1"/>
        <v>241.41000000000003</v>
      </c>
    </row>
    <row r="106" spans="1:6" x14ac:dyDescent="0.25">
      <c r="A106" s="10">
        <v>44683</v>
      </c>
      <c r="B106" s="11" t="s">
        <v>17</v>
      </c>
      <c r="C106" s="12" t="s">
        <v>118</v>
      </c>
      <c r="D106" s="13"/>
      <c r="E106" s="13">
        <v>29.4</v>
      </c>
      <c r="F106" s="8">
        <f t="shared" si="1"/>
        <v>212.01000000000002</v>
      </c>
    </row>
    <row r="107" spans="1:6" x14ac:dyDescent="0.25">
      <c r="A107" s="4">
        <v>44687</v>
      </c>
      <c r="B107" s="5" t="s">
        <v>17</v>
      </c>
      <c r="C107" s="6" t="s">
        <v>119</v>
      </c>
      <c r="D107" s="7"/>
      <c r="E107" s="7">
        <v>234.5</v>
      </c>
      <c r="F107" s="9">
        <f t="shared" si="1"/>
        <v>-22.489999999999981</v>
      </c>
    </row>
    <row r="108" spans="1:6" x14ac:dyDescent="0.25">
      <c r="A108" s="10">
        <v>44687</v>
      </c>
      <c r="B108" s="11" t="s">
        <v>17</v>
      </c>
      <c r="C108" s="12" t="s">
        <v>120</v>
      </c>
      <c r="D108" s="13"/>
      <c r="E108" s="13">
        <v>95.91</v>
      </c>
      <c r="F108" s="8">
        <f t="shared" si="1"/>
        <v>-118.39999999999998</v>
      </c>
    </row>
    <row r="109" spans="1:6" x14ac:dyDescent="0.25">
      <c r="A109" s="4">
        <v>44691</v>
      </c>
      <c r="B109" s="5" t="s">
        <v>12</v>
      </c>
      <c r="C109" s="6" t="s">
        <v>121</v>
      </c>
      <c r="D109" s="7">
        <v>1620</v>
      </c>
      <c r="E109" s="7"/>
      <c r="F109" s="9">
        <f t="shared" si="1"/>
        <v>1501.6</v>
      </c>
    </row>
    <row r="110" spans="1:6" x14ac:dyDescent="0.25">
      <c r="A110" s="10">
        <v>44691</v>
      </c>
      <c r="B110" s="11" t="s">
        <v>8</v>
      </c>
      <c r="C110" s="12" t="s">
        <v>122</v>
      </c>
      <c r="D110" s="13">
        <v>3652.36</v>
      </c>
      <c r="E110" s="13"/>
      <c r="F110" s="8">
        <f t="shared" si="1"/>
        <v>5153.96</v>
      </c>
    </row>
    <row r="111" spans="1:6" x14ac:dyDescent="0.25">
      <c r="A111" s="4">
        <v>44692</v>
      </c>
      <c r="B111" s="5" t="s">
        <v>108</v>
      </c>
      <c r="C111" s="6" t="s">
        <v>123</v>
      </c>
      <c r="D111" s="7"/>
      <c r="E111" s="7">
        <v>1531.87</v>
      </c>
      <c r="F111" s="9">
        <f t="shared" si="1"/>
        <v>3622.09</v>
      </c>
    </row>
    <row r="112" spans="1:6" x14ac:dyDescent="0.25">
      <c r="A112" s="10">
        <v>44692</v>
      </c>
      <c r="B112" s="11" t="s">
        <v>17</v>
      </c>
      <c r="C112" s="12" t="s">
        <v>124</v>
      </c>
      <c r="D112" s="13"/>
      <c r="E112" s="13">
        <v>2000</v>
      </c>
      <c r="F112" s="8">
        <f t="shared" si="1"/>
        <v>1622.0900000000001</v>
      </c>
    </row>
    <row r="113" spans="1:6" x14ac:dyDescent="0.25">
      <c r="A113" s="4">
        <v>44692</v>
      </c>
      <c r="B113" s="5" t="s">
        <v>8</v>
      </c>
      <c r="C113" s="6" t="s">
        <v>125</v>
      </c>
      <c r="D113" s="7"/>
      <c r="E113" s="7">
        <v>281.06</v>
      </c>
      <c r="F113" s="9">
        <f t="shared" si="1"/>
        <v>1341.0300000000002</v>
      </c>
    </row>
    <row r="114" spans="1:6" x14ac:dyDescent="0.25">
      <c r="A114" s="10">
        <v>44692</v>
      </c>
      <c r="B114" s="11" t="s">
        <v>89</v>
      </c>
      <c r="C114" s="12" t="s">
        <v>126</v>
      </c>
      <c r="D114" s="13"/>
      <c r="E114" s="13">
        <v>299.52</v>
      </c>
      <c r="F114" s="8">
        <f t="shared" si="1"/>
        <v>1041.5100000000002</v>
      </c>
    </row>
    <row r="115" spans="1:6" x14ac:dyDescent="0.25">
      <c r="A115" s="4">
        <v>44692</v>
      </c>
      <c r="B115" s="5" t="s">
        <v>12</v>
      </c>
      <c r="C115" s="6" t="s">
        <v>127</v>
      </c>
      <c r="D115" s="7"/>
      <c r="E115" s="7">
        <v>498.18</v>
      </c>
      <c r="F115" s="9">
        <f t="shared" si="1"/>
        <v>543.33000000000015</v>
      </c>
    </row>
    <row r="116" spans="1:6" x14ac:dyDescent="0.25">
      <c r="A116" s="10">
        <v>44717</v>
      </c>
      <c r="B116" s="11" t="s">
        <v>17</v>
      </c>
      <c r="C116" s="12" t="s">
        <v>128</v>
      </c>
      <c r="D116" s="13"/>
      <c r="E116" s="13">
        <v>33.9</v>
      </c>
      <c r="F116" s="8">
        <f t="shared" si="1"/>
        <v>509.43000000000018</v>
      </c>
    </row>
    <row r="117" spans="1:6" x14ac:dyDescent="0.25">
      <c r="A117" s="4">
        <v>44722</v>
      </c>
      <c r="B117" s="5" t="s">
        <v>12</v>
      </c>
      <c r="C117" s="6" t="s">
        <v>129</v>
      </c>
      <c r="D117" s="7">
        <v>1620</v>
      </c>
      <c r="E117" s="7"/>
      <c r="F117" s="9">
        <f t="shared" si="1"/>
        <v>2129.4300000000003</v>
      </c>
    </row>
    <row r="118" spans="1:6" x14ac:dyDescent="0.25">
      <c r="A118" s="10">
        <v>44725</v>
      </c>
      <c r="B118" s="11" t="s">
        <v>8</v>
      </c>
      <c r="C118" s="12" t="s">
        <v>130</v>
      </c>
      <c r="D118" s="13">
        <v>3652.36</v>
      </c>
      <c r="E118" s="13"/>
      <c r="F118" s="8">
        <f t="shared" si="1"/>
        <v>5781.7900000000009</v>
      </c>
    </row>
    <row r="119" spans="1:6" x14ac:dyDescent="0.25">
      <c r="A119" s="4">
        <v>44726</v>
      </c>
      <c r="B119" s="5" t="s">
        <v>17</v>
      </c>
      <c r="C119" s="6" t="s">
        <v>131</v>
      </c>
      <c r="D119" s="7"/>
      <c r="E119" s="7">
        <v>2000</v>
      </c>
      <c r="F119" s="9">
        <f t="shared" si="1"/>
        <v>3781.7900000000009</v>
      </c>
    </row>
    <row r="120" spans="1:6" x14ac:dyDescent="0.25">
      <c r="A120" s="10">
        <v>44726</v>
      </c>
      <c r="B120" s="11" t="s">
        <v>89</v>
      </c>
      <c r="C120" s="12" t="s">
        <v>132</v>
      </c>
      <c r="D120" s="13"/>
      <c r="E120" s="13">
        <v>299.52</v>
      </c>
      <c r="F120" s="8">
        <f t="shared" si="1"/>
        <v>3482.2700000000009</v>
      </c>
    </row>
    <row r="121" spans="1:6" x14ac:dyDescent="0.25">
      <c r="A121" s="4">
        <v>44726</v>
      </c>
      <c r="B121" s="5" t="s">
        <v>12</v>
      </c>
      <c r="C121" s="6" t="s">
        <v>133</v>
      </c>
      <c r="D121" s="7"/>
      <c r="E121" s="7">
        <v>513.99</v>
      </c>
      <c r="F121" s="9">
        <f t="shared" si="1"/>
        <v>2968.2800000000007</v>
      </c>
    </row>
    <row r="122" spans="1:6" x14ac:dyDescent="0.25">
      <c r="A122" s="10">
        <v>44726</v>
      </c>
      <c r="B122" s="11" t="s">
        <v>8</v>
      </c>
      <c r="C122" s="12" t="s">
        <v>134</v>
      </c>
      <c r="D122" s="13"/>
      <c r="E122" s="13">
        <v>283.95999999999998</v>
      </c>
      <c r="F122" s="8">
        <f t="shared" si="1"/>
        <v>2684.3200000000006</v>
      </c>
    </row>
    <row r="123" spans="1:6" x14ac:dyDescent="0.25">
      <c r="A123" s="4">
        <v>44729</v>
      </c>
      <c r="B123" s="5" t="s">
        <v>108</v>
      </c>
      <c r="C123" s="6" t="s">
        <v>135</v>
      </c>
      <c r="D123" s="7"/>
      <c r="E123" s="7">
        <v>1488.58</v>
      </c>
      <c r="F123" s="9">
        <f t="shared" si="1"/>
        <v>1195.7400000000007</v>
      </c>
    </row>
    <row r="124" spans="1:6" x14ac:dyDescent="0.25">
      <c r="A124" s="10">
        <v>44729</v>
      </c>
      <c r="B124" s="11" t="s">
        <v>17</v>
      </c>
      <c r="C124" s="12" t="s">
        <v>136</v>
      </c>
      <c r="D124" s="13"/>
      <c r="E124" s="13">
        <v>341.15</v>
      </c>
      <c r="F124" s="8">
        <f t="shared" si="1"/>
        <v>854.59000000000071</v>
      </c>
    </row>
    <row r="125" spans="1:6" x14ac:dyDescent="0.25">
      <c r="A125" s="4">
        <v>44732</v>
      </c>
      <c r="B125" s="5" t="s">
        <v>17</v>
      </c>
      <c r="C125" s="6" t="s">
        <v>137</v>
      </c>
      <c r="D125" s="7"/>
      <c r="E125" s="7">
        <v>19.600000000000001</v>
      </c>
      <c r="F125" s="9">
        <f t="shared" si="1"/>
        <v>834.99000000000069</v>
      </c>
    </row>
    <row r="126" spans="1:6" x14ac:dyDescent="0.25">
      <c r="A126" s="10">
        <v>44754</v>
      </c>
      <c r="B126" s="11" t="s">
        <v>12</v>
      </c>
      <c r="C126" s="12" t="s">
        <v>138</v>
      </c>
      <c r="D126" s="13">
        <v>1620</v>
      </c>
      <c r="E126" s="13"/>
      <c r="F126" s="8">
        <f t="shared" si="1"/>
        <v>2454.9900000000007</v>
      </c>
    </row>
    <row r="127" spans="1:6" x14ac:dyDescent="0.25">
      <c r="A127" s="4">
        <v>44754</v>
      </c>
      <c r="B127" s="5" t="s">
        <v>8</v>
      </c>
      <c r="C127" s="6" t="s">
        <v>139</v>
      </c>
      <c r="D127" s="7">
        <v>3652.36</v>
      </c>
      <c r="E127" s="7"/>
      <c r="F127" s="9">
        <f t="shared" si="1"/>
        <v>6107.35</v>
      </c>
    </row>
    <row r="128" spans="1:6" x14ac:dyDescent="0.25">
      <c r="A128" s="10">
        <v>44755</v>
      </c>
      <c r="B128" s="11" t="s">
        <v>17</v>
      </c>
      <c r="C128" s="12" t="s">
        <v>140</v>
      </c>
      <c r="D128" s="13"/>
      <c r="E128" s="13">
        <v>2000</v>
      </c>
      <c r="F128" s="8">
        <f t="shared" si="1"/>
        <v>4107.3500000000004</v>
      </c>
    </row>
    <row r="129" spans="1:6" x14ac:dyDescent="0.25">
      <c r="A129" s="4">
        <v>44755</v>
      </c>
      <c r="B129" s="5" t="s">
        <v>8</v>
      </c>
      <c r="C129" s="6" t="s">
        <v>141</v>
      </c>
      <c r="D129" s="7"/>
      <c r="E129" s="7">
        <v>286.83999999999997</v>
      </c>
      <c r="F129" s="9">
        <f t="shared" si="1"/>
        <v>3820.51</v>
      </c>
    </row>
    <row r="130" spans="1:6" x14ac:dyDescent="0.25">
      <c r="A130" s="10">
        <v>44755</v>
      </c>
      <c r="B130" s="11" t="s">
        <v>89</v>
      </c>
      <c r="C130" s="12" t="s">
        <v>142</v>
      </c>
      <c r="D130" s="13"/>
      <c r="E130" s="13">
        <v>299.52</v>
      </c>
      <c r="F130" s="8">
        <f t="shared" si="1"/>
        <v>3520.9900000000002</v>
      </c>
    </row>
    <row r="131" spans="1:6" x14ac:dyDescent="0.25">
      <c r="A131" s="4">
        <v>44755</v>
      </c>
      <c r="B131" s="5" t="s">
        <v>12</v>
      </c>
      <c r="C131" s="6" t="s">
        <v>143</v>
      </c>
      <c r="D131" s="7"/>
      <c r="E131" s="7">
        <v>513.72</v>
      </c>
      <c r="F131" s="9">
        <f t="shared" si="1"/>
        <v>3007.2700000000004</v>
      </c>
    </row>
    <row r="132" spans="1:6" x14ac:dyDescent="0.25">
      <c r="A132" s="10">
        <v>44761</v>
      </c>
      <c r="B132" s="11" t="s">
        <v>108</v>
      </c>
      <c r="C132" s="12" t="s">
        <v>144</v>
      </c>
      <c r="D132" s="13"/>
      <c r="E132" s="13">
        <v>1438.58</v>
      </c>
      <c r="F132" s="8">
        <f t="shared" ref="F132:F195" si="2">F131+D132-E132</f>
        <v>1568.6900000000005</v>
      </c>
    </row>
    <row r="133" spans="1:6" x14ac:dyDescent="0.25">
      <c r="A133" s="4">
        <v>44761</v>
      </c>
      <c r="B133" s="5" t="s">
        <v>108</v>
      </c>
      <c r="C133" s="6" t="s">
        <v>145</v>
      </c>
      <c r="D133" s="7"/>
      <c r="E133" s="7">
        <v>252.14</v>
      </c>
      <c r="F133" s="9">
        <f t="shared" si="2"/>
        <v>1316.5500000000006</v>
      </c>
    </row>
    <row r="134" spans="1:6" x14ac:dyDescent="0.25">
      <c r="A134" s="10">
        <v>44783</v>
      </c>
      <c r="B134" s="11" t="s">
        <v>12</v>
      </c>
      <c r="C134" s="12" t="s">
        <v>146</v>
      </c>
      <c r="D134" s="13">
        <v>1620</v>
      </c>
      <c r="E134" s="13"/>
      <c r="F134" s="8">
        <f t="shared" si="2"/>
        <v>2936.5500000000006</v>
      </c>
    </row>
    <row r="135" spans="1:6" x14ac:dyDescent="0.25">
      <c r="A135" s="4">
        <v>44784</v>
      </c>
      <c r="B135" s="5" t="s">
        <v>8</v>
      </c>
      <c r="C135" s="6" t="s">
        <v>147</v>
      </c>
      <c r="D135" s="7">
        <v>3652.36</v>
      </c>
      <c r="E135" s="7"/>
      <c r="F135" s="9">
        <f t="shared" si="2"/>
        <v>6588.9100000000008</v>
      </c>
    </row>
    <row r="136" spans="1:6" x14ac:dyDescent="0.25">
      <c r="A136" s="10">
        <v>44785</v>
      </c>
      <c r="B136" s="11" t="s">
        <v>17</v>
      </c>
      <c r="C136" s="12" t="s">
        <v>148</v>
      </c>
      <c r="D136" s="13"/>
      <c r="E136" s="13">
        <v>2000</v>
      </c>
      <c r="F136" s="8">
        <f t="shared" si="2"/>
        <v>4588.9100000000008</v>
      </c>
    </row>
    <row r="137" spans="1:6" x14ac:dyDescent="0.25">
      <c r="A137" s="4">
        <v>44785</v>
      </c>
      <c r="B137" s="5" t="s">
        <v>108</v>
      </c>
      <c r="C137" s="6" t="s">
        <v>149</v>
      </c>
      <c r="D137" s="7"/>
      <c r="E137" s="7">
        <v>256.12</v>
      </c>
      <c r="F137" s="9">
        <f t="shared" si="2"/>
        <v>4332.7900000000009</v>
      </c>
    </row>
    <row r="138" spans="1:6" x14ac:dyDescent="0.25">
      <c r="A138" s="10">
        <v>44785</v>
      </c>
      <c r="B138" s="11" t="s">
        <v>8</v>
      </c>
      <c r="C138" s="12" t="s">
        <v>150</v>
      </c>
      <c r="D138" s="13"/>
      <c r="E138" s="13">
        <v>289.81</v>
      </c>
      <c r="F138" s="8">
        <f t="shared" si="2"/>
        <v>4042.9800000000009</v>
      </c>
    </row>
    <row r="139" spans="1:6" x14ac:dyDescent="0.25">
      <c r="A139" s="4">
        <v>44785</v>
      </c>
      <c r="B139" s="5" t="s">
        <v>8</v>
      </c>
      <c r="C139" s="6" t="s">
        <v>151</v>
      </c>
      <c r="D139" s="7"/>
      <c r="E139" s="7">
        <v>402.36</v>
      </c>
      <c r="F139" s="9">
        <f t="shared" si="2"/>
        <v>3640.6200000000008</v>
      </c>
    </row>
    <row r="140" spans="1:6" x14ac:dyDescent="0.25">
      <c r="A140" s="10">
        <v>44785</v>
      </c>
      <c r="B140" s="11" t="s">
        <v>12</v>
      </c>
      <c r="C140" s="12" t="s">
        <v>152</v>
      </c>
      <c r="D140" s="13"/>
      <c r="E140" s="13">
        <v>510.09</v>
      </c>
      <c r="F140" s="8">
        <f t="shared" si="2"/>
        <v>3130.5300000000007</v>
      </c>
    </row>
    <row r="141" spans="1:6" x14ac:dyDescent="0.25">
      <c r="A141" s="4">
        <v>44789</v>
      </c>
      <c r="B141" s="5" t="s">
        <v>10</v>
      </c>
      <c r="C141" s="6" t="s">
        <v>153</v>
      </c>
      <c r="D141" s="7"/>
      <c r="E141" s="7">
        <v>490.12</v>
      </c>
      <c r="F141" s="9">
        <f t="shared" si="2"/>
        <v>2640.4100000000008</v>
      </c>
    </row>
    <row r="142" spans="1:6" x14ac:dyDescent="0.25">
      <c r="A142" s="10">
        <v>44789</v>
      </c>
      <c r="B142" s="11" t="s">
        <v>10</v>
      </c>
      <c r="C142" s="12" t="s">
        <v>154</v>
      </c>
      <c r="D142" s="13"/>
      <c r="E142" s="13">
        <v>95.91</v>
      </c>
      <c r="F142" s="8">
        <f t="shared" si="2"/>
        <v>2544.5000000000009</v>
      </c>
    </row>
    <row r="143" spans="1:6" x14ac:dyDescent="0.25">
      <c r="A143" s="4">
        <v>44797</v>
      </c>
      <c r="B143" s="5" t="s">
        <v>108</v>
      </c>
      <c r="C143" s="6" t="s">
        <v>155</v>
      </c>
      <c r="D143" s="7"/>
      <c r="E143" s="7">
        <v>1438.58</v>
      </c>
      <c r="F143" s="9">
        <f t="shared" si="2"/>
        <v>1105.920000000001</v>
      </c>
    </row>
    <row r="144" spans="1:6" x14ac:dyDescent="0.25">
      <c r="A144" s="10">
        <v>44813</v>
      </c>
      <c r="B144" s="11" t="s">
        <v>12</v>
      </c>
      <c r="C144" s="12" t="s">
        <v>156</v>
      </c>
      <c r="D144" s="13">
        <v>1620</v>
      </c>
      <c r="E144" s="13"/>
      <c r="F144" s="8">
        <f t="shared" si="2"/>
        <v>2725.920000000001</v>
      </c>
    </row>
    <row r="145" spans="1:6" x14ac:dyDescent="0.25">
      <c r="A145" s="4">
        <v>44817</v>
      </c>
      <c r="B145" s="5" t="s">
        <v>8</v>
      </c>
      <c r="C145" s="6" t="s">
        <v>157</v>
      </c>
      <c r="D145" s="7">
        <v>3652.36</v>
      </c>
      <c r="E145" s="7"/>
      <c r="F145" s="9">
        <f t="shared" si="2"/>
        <v>6378.2800000000007</v>
      </c>
    </row>
    <row r="146" spans="1:6" x14ac:dyDescent="0.25">
      <c r="A146" s="10">
        <v>44818</v>
      </c>
      <c r="B146" s="11" t="s">
        <v>17</v>
      </c>
      <c r="C146" s="12" t="s">
        <v>158</v>
      </c>
      <c r="D146" s="13"/>
      <c r="E146" s="13">
        <v>2000</v>
      </c>
      <c r="F146" s="8">
        <f t="shared" si="2"/>
        <v>4378.2800000000007</v>
      </c>
    </row>
    <row r="147" spans="1:6" x14ac:dyDescent="0.25">
      <c r="A147" s="4">
        <v>44818</v>
      </c>
      <c r="B147" s="5" t="s">
        <v>108</v>
      </c>
      <c r="C147" s="6" t="s">
        <v>159</v>
      </c>
      <c r="D147" s="7"/>
      <c r="E147" s="7">
        <v>252.12</v>
      </c>
      <c r="F147" s="9">
        <f t="shared" si="2"/>
        <v>4126.1600000000008</v>
      </c>
    </row>
    <row r="148" spans="1:6" x14ac:dyDescent="0.25">
      <c r="A148" s="10">
        <v>44818</v>
      </c>
      <c r="B148" s="11" t="s">
        <v>8</v>
      </c>
      <c r="C148" s="12" t="s">
        <v>160</v>
      </c>
      <c r="D148" s="13"/>
      <c r="E148" s="13">
        <v>293.19</v>
      </c>
      <c r="F148" s="8">
        <f t="shared" si="2"/>
        <v>3832.9700000000007</v>
      </c>
    </row>
    <row r="149" spans="1:6" x14ac:dyDescent="0.25">
      <c r="A149" s="4">
        <v>44818</v>
      </c>
      <c r="B149" s="5" t="s">
        <v>8</v>
      </c>
      <c r="C149" s="6" t="s">
        <v>161</v>
      </c>
      <c r="D149" s="7"/>
      <c r="E149" s="7">
        <v>402.36</v>
      </c>
      <c r="F149" s="9">
        <f t="shared" si="2"/>
        <v>3430.6100000000006</v>
      </c>
    </row>
    <row r="150" spans="1:6" x14ac:dyDescent="0.25">
      <c r="A150" s="10">
        <v>44818</v>
      </c>
      <c r="B150" s="11" t="s">
        <v>12</v>
      </c>
      <c r="C150" s="12" t="s">
        <v>162</v>
      </c>
      <c r="D150" s="13"/>
      <c r="E150" s="13">
        <v>517.45000000000005</v>
      </c>
      <c r="F150" s="8">
        <f t="shared" si="2"/>
        <v>2913.1600000000008</v>
      </c>
    </row>
    <row r="151" spans="1:6" x14ac:dyDescent="0.25">
      <c r="A151" s="4">
        <v>44821</v>
      </c>
      <c r="B151" s="5" t="s">
        <v>108</v>
      </c>
      <c r="C151" s="6" t="s">
        <v>163</v>
      </c>
      <c r="D151" s="7"/>
      <c r="E151" s="7">
        <v>1279.5899999999999</v>
      </c>
      <c r="F151" s="9">
        <f t="shared" si="2"/>
        <v>1633.5700000000008</v>
      </c>
    </row>
    <row r="152" spans="1:6" x14ac:dyDescent="0.25">
      <c r="A152" s="10">
        <v>44844</v>
      </c>
      <c r="B152" s="11" t="s">
        <v>12</v>
      </c>
      <c r="C152" s="12" t="s">
        <v>164</v>
      </c>
      <c r="D152" s="13">
        <v>1620</v>
      </c>
      <c r="E152" s="13"/>
      <c r="F152" s="8">
        <f t="shared" si="2"/>
        <v>3253.5700000000006</v>
      </c>
    </row>
    <row r="153" spans="1:6" x14ac:dyDescent="0.25">
      <c r="A153" s="4">
        <v>44845</v>
      </c>
      <c r="B153" s="5" t="s">
        <v>17</v>
      </c>
      <c r="C153" s="6" t="s">
        <v>165</v>
      </c>
      <c r="D153" s="7"/>
      <c r="E153" s="7">
        <v>2000</v>
      </c>
      <c r="F153" s="9">
        <f t="shared" si="2"/>
        <v>1253.5700000000006</v>
      </c>
    </row>
    <row r="154" spans="1:6" x14ac:dyDescent="0.25">
      <c r="A154" s="10">
        <v>44845</v>
      </c>
      <c r="B154" s="11" t="s">
        <v>8</v>
      </c>
      <c r="C154" s="12" t="s">
        <v>166</v>
      </c>
      <c r="D154" s="13">
        <v>3652.36</v>
      </c>
      <c r="E154" s="13"/>
      <c r="F154" s="8">
        <f t="shared" si="2"/>
        <v>4905.93</v>
      </c>
    </row>
    <row r="155" spans="1:6" x14ac:dyDescent="0.25">
      <c r="A155" s="4">
        <v>44847</v>
      </c>
      <c r="B155" s="5" t="s">
        <v>108</v>
      </c>
      <c r="C155" s="6" t="s">
        <v>167</v>
      </c>
      <c r="D155" s="7"/>
      <c r="E155" s="7">
        <v>252.12</v>
      </c>
      <c r="F155" s="9">
        <f t="shared" si="2"/>
        <v>4653.8100000000004</v>
      </c>
    </row>
    <row r="156" spans="1:6" x14ac:dyDescent="0.25">
      <c r="A156" s="10">
        <v>44847</v>
      </c>
      <c r="B156" s="11" t="s">
        <v>12</v>
      </c>
      <c r="C156" s="12" t="s">
        <v>168</v>
      </c>
      <c r="D156" s="13"/>
      <c r="E156" s="13">
        <v>509.62</v>
      </c>
      <c r="F156" s="8">
        <f t="shared" si="2"/>
        <v>4144.1900000000005</v>
      </c>
    </row>
    <row r="157" spans="1:6" x14ac:dyDescent="0.25">
      <c r="A157" s="4">
        <v>44847</v>
      </c>
      <c r="B157" s="5" t="s">
        <v>8</v>
      </c>
      <c r="C157" s="6" t="s">
        <v>169</v>
      </c>
      <c r="D157" s="7"/>
      <c r="E157" s="7">
        <v>402.36</v>
      </c>
      <c r="F157" s="9">
        <f t="shared" si="2"/>
        <v>3741.8300000000004</v>
      </c>
    </row>
    <row r="158" spans="1:6" x14ac:dyDescent="0.25">
      <c r="A158" s="10">
        <v>44847</v>
      </c>
      <c r="B158" s="11" t="s">
        <v>8</v>
      </c>
      <c r="C158" s="12" t="s">
        <v>170</v>
      </c>
      <c r="D158" s="13"/>
      <c r="E158" s="13">
        <v>296.33</v>
      </c>
      <c r="F158" s="8">
        <f t="shared" si="2"/>
        <v>3445.5000000000005</v>
      </c>
    </row>
    <row r="159" spans="1:6" x14ac:dyDescent="0.25">
      <c r="A159" s="4">
        <v>44855</v>
      </c>
      <c r="B159" s="5" t="s">
        <v>108</v>
      </c>
      <c r="C159" s="6" t="s">
        <v>171</v>
      </c>
      <c r="D159" s="7"/>
      <c r="E159" s="7">
        <v>1674.57</v>
      </c>
      <c r="F159" s="9">
        <f t="shared" si="2"/>
        <v>1770.9300000000005</v>
      </c>
    </row>
    <row r="160" spans="1:6" x14ac:dyDescent="0.25">
      <c r="A160" s="10">
        <v>44867</v>
      </c>
      <c r="B160" s="11" t="s">
        <v>12</v>
      </c>
      <c r="C160" s="12" t="s">
        <v>172</v>
      </c>
      <c r="D160" s="13">
        <v>1600</v>
      </c>
      <c r="E160" s="13"/>
      <c r="F160" s="8">
        <f t="shared" si="2"/>
        <v>3370.9300000000003</v>
      </c>
    </row>
    <row r="161" spans="1:6" x14ac:dyDescent="0.25">
      <c r="A161" s="4">
        <v>44869</v>
      </c>
      <c r="B161" s="5" t="s">
        <v>8</v>
      </c>
      <c r="C161" s="6" t="s">
        <v>173</v>
      </c>
      <c r="D161" s="7">
        <v>3652.36</v>
      </c>
      <c r="E161" s="7"/>
      <c r="F161" s="9">
        <f t="shared" si="2"/>
        <v>7023.2900000000009</v>
      </c>
    </row>
    <row r="162" spans="1:6" x14ac:dyDescent="0.25">
      <c r="A162" s="10">
        <v>44870</v>
      </c>
      <c r="B162" s="11" t="s">
        <v>108</v>
      </c>
      <c r="C162" s="12" t="s">
        <v>174</v>
      </c>
      <c r="D162" s="13"/>
      <c r="E162" s="13">
        <v>1667.38</v>
      </c>
      <c r="F162" s="8">
        <f t="shared" si="2"/>
        <v>5355.9100000000008</v>
      </c>
    </row>
    <row r="163" spans="1:6" x14ac:dyDescent="0.25">
      <c r="A163" s="4">
        <v>44871</v>
      </c>
      <c r="B163" s="5" t="s">
        <v>17</v>
      </c>
      <c r="C163" s="6" t="s">
        <v>175</v>
      </c>
      <c r="D163" s="7"/>
      <c r="E163" s="7">
        <v>2000</v>
      </c>
      <c r="F163" s="9">
        <f t="shared" si="2"/>
        <v>3355.9100000000008</v>
      </c>
    </row>
    <row r="164" spans="1:6" x14ac:dyDescent="0.25">
      <c r="A164" s="10">
        <v>44872</v>
      </c>
      <c r="B164" s="11" t="s">
        <v>108</v>
      </c>
      <c r="C164" s="12" t="s">
        <v>176</v>
      </c>
      <c r="D164" s="13"/>
      <c r="E164" s="13">
        <v>504.24</v>
      </c>
      <c r="F164" s="8">
        <f t="shared" si="2"/>
        <v>2851.670000000001</v>
      </c>
    </row>
    <row r="165" spans="1:6" x14ac:dyDescent="0.25">
      <c r="A165" s="4">
        <v>44873</v>
      </c>
      <c r="B165" s="5" t="s">
        <v>12</v>
      </c>
      <c r="C165" s="6" t="s">
        <v>177</v>
      </c>
      <c r="D165" s="7"/>
      <c r="E165" s="7">
        <v>515.71</v>
      </c>
      <c r="F165" s="9">
        <f t="shared" si="2"/>
        <v>2335.9600000000009</v>
      </c>
    </row>
    <row r="166" spans="1:6" x14ac:dyDescent="0.25">
      <c r="A166" s="10">
        <v>44874</v>
      </c>
      <c r="B166" s="11" t="s">
        <v>8</v>
      </c>
      <c r="C166" s="12" t="s">
        <v>178</v>
      </c>
      <c r="D166" s="13"/>
      <c r="E166" s="13">
        <v>299.36</v>
      </c>
      <c r="F166" s="8">
        <f t="shared" si="2"/>
        <v>2036.6000000000008</v>
      </c>
    </row>
    <row r="167" spans="1:6" x14ac:dyDescent="0.25">
      <c r="A167" s="4">
        <v>44907</v>
      </c>
      <c r="B167" s="5" t="s">
        <v>12</v>
      </c>
      <c r="C167" s="6" t="s">
        <v>179</v>
      </c>
      <c r="D167" s="7"/>
      <c r="E167" s="7">
        <v>4048</v>
      </c>
      <c r="F167" s="9">
        <f t="shared" si="2"/>
        <v>-2011.3999999999992</v>
      </c>
    </row>
    <row r="168" spans="1:6" x14ac:dyDescent="0.25">
      <c r="A168" s="10">
        <v>44908</v>
      </c>
      <c r="B168" s="11" t="s">
        <v>17</v>
      </c>
      <c r="C168" s="12" t="s">
        <v>180</v>
      </c>
      <c r="D168" s="13"/>
      <c r="E168" s="13">
        <v>2000</v>
      </c>
      <c r="F168" s="8">
        <f t="shared" si="2"/>
        <v>-4011.3999999999992</v>
      </c>
    </row>
    <row r="169" spans="1:6" x14ac:dyDescent="0.25">
      <c r="A169" s="4">
        <v>44908</v>
      </c>
      <c r="B169" s="5" t="s">
        <v>8</v>
      </c>
      <c r="C169" s="6" t="s">
        <v>181</v>
      </c>
      <c r="D169" s="7">
        <v>3652.39</v>
      </c>
      <c r="E169" s="7"/>
      <c r="F169" s="9">
        <f t="shared" si="2"/>
        <v>-359.00999999999931</v>
      </c>
    </row>
    <row r="170" spans="1:6" x14ac:dyDescent="0.25">
      <c r="A170" s="10">
        <v>44909</v>
      </c>
      <c r="B170" s="11" t="s">
        <v>8</v>
      </c>
      <c r="C170" s="12" t="s">
        <v>182</v>
      </c>
      <c r="D170" s="13"/>
      <c r="E170" s="13">
        <v>302.41000000000003</v>
      </c>
      <c r="F170" s="8">
        <f t="shared" si="2"/>
        <v>-661.41999999999939</v>
      </c>
    </row>
    <row r="171" spans="1:6" x14ac:dyDescent="0.25">
      <c r="A171" s="4">
        <v>44909</v>
      </c>
      <c r="B171" s="5" t="s">
        <v>12</v>
      </c>
      <c r="C171" s="6" t="s">
        <v>183</v>
      </c>
      <c r="D171" s="7"/>
      <c r="E171" s="7">
        <v>532.30999999999995</v>
      </c>
      <c r="F171" s="9">
        <f t="shared" si="2"/>
        <v>-1193.7299999999993</v>
      </c>
    </row>
    <row r="172" spans="1:6" x14ac:dyDescent="0.25">
      <c r="A172" s="10">
        <v>44912</v>
      </c>
      <c r="B172" s="11" t="s">
        <v>12</v>
      </c>
      <c r="C172" s="12" t="s">
        <v>184</v>
      </c>
      <c r="D172" s="13">
        <v>3400</v>
      </c>
      <c r="E172" s="13"/>
      <c r="F172" s="8">
        <f t="shared" si="2"/>
        <v>2206.2700000000004</v>
      </c>
    </row>
    <row r="173" spans="1:6" x14ac:dyDescent="0.25">
      <c r="A173" s="4">
        <v>44914</v>
      </c>
      <c r="B173" s="5" t="s">
        <v>108</v>
      </c>
      <c r="C173" s="6" t="s">
        <v>185</v>
      </c>
      <c r="D173" s="7"/>
      <c r="E173" s="7">
        <v>1601.01</v>
      </c>
      <c r="F173" s="9">
        <f t="shared" si="2"/>
        <v>605.26000000000045</v>
      </c>
    </row>
    <row r="174" spans="1:6" x14ac:dyDescent="0.25">
      <c r="A174" s="10">
        <v>44929</v>
      </c>
      <c r="B174" s="11" t="s">
        <v>12</v>
      </c>
      <c r="C174" s="12" t="s">
        <v>186</v>
      </c>
      <c r="D174" s="13"/>
      <c r="E174" s="13">
        <v>15</v>
      </c>
      <c r="F174" s="8">
        <f t="shared" si="2"/>
        <v>590.26000000000045</v>
      </c>
    </row>
    <row r="175" spans="1:6" x14ac:dyDescent="0.25">
      <c r="A175" s="4">
        <v>44929</v>
      </c>
      <c r="B175" s="5" t="s">
        <v>12</v>
      </c>
      <c r="C175" s="6" t="s">
        <v>187</v>
      </c>
      <c r="D175" s="7"/>
      <c r="E175" s="7">
        <v>15</v>
      </c>
      <c r="F175" s="9">
        <f t="shared" si="2"/>
        <v>575.26000000000045</v>
      </c>
    </row>
    <row r="176" spans="1:6" x14ac:dyDescent="0.25">
      <c r="A176" s="10">
        <v>44929</v>
      </c>
      <c r="B176" s="11" t="s">
        <v>12</v>
      </c>
      <c r="C176" s="12" t="s">
        <v>188</v>
      </c>
      <c r="D176" s="13"/>
      <c r="E176" s="13">
        <v>20</v>
      </c>
      <c r="F176" s="8">
        <f t="shared" si="2"/>
        <v>555.26000000000045</v>
      </c>
    </row>
    <row r="177" spans="1:6" x14ac:dyDescent="0.25">
      <c r="A177" s="4">
        <v>44929</v>
      </c>
      <c r="B177" s="5" t="s">
        <v>12</v>
      </c>
      <c r="C177" s="6" t="s">
        <v>189</v>
      </c>
      <c r="D177" s="7"/>
      <c r="E177" s="7">
        <v>15</v>
      </c>
      <c r="F177" s="9">
        <f t="shared" si="2"/>
        <v>540.26000000000045</v>
      </c>
    </row>
    <row r="178" spans="1:6" x14ac:dyDescent="0.25">
      <c r="A178" s="10">
        <v>44936</v>
      </c>
      <c r="B178" s="11" t="s">
        <v>12</v>
      </c>
      <c r="C178" s="12" t="s">
        <v>190</v>
      </c>
      <c r="D178" s="13"/>
      <c r="E178" s="13">
        <v>30.6</v>
      </c>
      <c r="F178" s="8">
        <f t="shared" si="2"/>
        <v>509.66000000000042</v>
      </c>
    </row>
    <row r="179" spans="1:6" x14ac:dyDescent="0.25">
      <c r="A179" s="4">
        <v>44936</v>
      </c>
      <c r="B179" s="5" t="s">
        <v>12</v>
      </c>
      <c r="C179" s="6" t="s">
        <v>191</v>
      </c>
      <c r="D179" s="7"/>
      <c r="E179" s="7">
        <v>299.67</v>
      </c>
      <c r="F179" s="9">
        <f t="shared" si="2"/>
        <v>209.99000000000041</v>
      </c>
    </row>
    <row r="180" spans="1:6" x14ac:dyDescent="0.25">
      <c r="A180" s="10">
        <v>44937</v>
      </c>
      <c r="B180" s="11" t="s">
        <v>8</v>
      </c>
      <c r="C180" s="12" t="s">
        <v>192</v>
      </c>
      <c r="D180" s="13">
        <v>3382.75</v>
      </c>
      <c r="E180" s="13"/>
      <c r="F180" s="8">
        <f t="shared" si="2"/>
        <v>3592.7400000000002</v>
      </c>
    </row>
    <row r="181" spans="1:6" x14ac:dyDescent="0.25">
      <c r="A181" s="4">
        <v>44937</v>
      </c>
      <c r="B181" s="5" t="s">
        <v>17</v>
      </c>
      <c r="C181" s="6" t="s">
        <v>193</v>
      </c>
      <c r="D181" s="7"/>
      <c r="E181" s="7">
        <v>2000</v>
      </c>
      <c r="F181" s="9">
        <f t="shared" si="2"/>
        <v>1592.7400000000002</v>
      </c>
    </row>
    <row r="182" spans="1:6" x14ac:dyDescent="0.25">
      <c r="A182" s="10">
        <v>44949</v>
      </c>
      <c r="B182" s="11" t="s">
        <v>17</v>
      </c>
      <c r="C182" s="12" t="s">
        <v>194</v>
      </c>
      <c r="D182" s="13"/>
      <c r="E182" s="13">
        <v>41.11</v>
      </c>
      <c r="F182" s="8">
        <f t="shared" si="2"/>
        <v>1551.6300000000003</v>
      </c>
    </row>
    <row r="183" spans="1:6" x14ac:dyDescent="0.25">
      <c r="A183" s="4">
        <v>44959</v>
      </c>
      <c r="B183" s="5" t="s">
        <v>108</v>
      </c>
      <c r="C183" s="6" t="s">
        <v>195</v>
      </c>
      <c r="D183" s="7"/>
      <c r="E183" s="7">
        <v>1664.93</v>
      </c>
      <c r="F183" s="9">
        <f t="shared" si="2"/>
        <v>-113.29999999999973</v>
      </c>
    </row>
    <row r="184" spans="1:6" x14ac:dyDescent="0.25">
      <c r="A184" s="10">
        <v>44959</v>
      </c>
      <c r="B184" s="11" t="s">
        <v>12</v>
      </c>
      <c r="C184" s="12" t="s">
        <v>196</v>
      </c>
      <c r="D184" s="13"/>
      <c r="E184" s="13">
        <v>532.44000000000005</v>
      </c>
      <c r="F184" s="8">
        <f t="shared" si="2"/>
        <v>-645.73999999999978</v>
      </c>
    </row>
    <row r="185" spans="1:6" x14ac:dyDescent="0.25">
      <c r="A185" s="4">
        <v>44959</v>
      </c>
      <c r="B185" s="5" t="s">
        <v>8</v>
      </c>
      <c r="C185" s="6" t="s">
        <v>197</v>
      </c>
      <c r="D185" s="7"/>
      <c r="E185" s="7">
        <v>425.65</v>
      </c>
      <c r="F185" s="9">
        <f t="shared" si="2"/>
        <v>-1071.3899999999999</v>
      </c>
    </row>
    <row r="186" spans="1:6" x14ac:dyDescent="0.25">
      <c r="A186" s="10">
        <v>44959</v>
      </c>
      <c r="B186" s="11" t="s">
        <v>12</v>
      </c>
      <c r="C186" s="12" t="s">
        <v>198</v>
      </c>
      <c r="D186" s="13"/>
      <c r="E186" s="13">
        <v>299.67</v>
      </c>
      <c r="F186" s="8">
        <f t="shared" si="2"/>
        <v>-1371.06</v>
      </c>
    </row>
    <row r="187" spans="1:6" x14ac:dyDescent="0.25">
      <c r="A187" s="4">
        <v>44963</v>
      </c>
      <c r="B187" s="5" t="s">
        <v>12</v>
      </c>
      <c r="C187" s="6" t="s">
        <v>199</v>
      </c>
      <c r="D187" s="7">
        <v>509</v>
      </c>
      <c r="E187" s="7"/>
      <c r="F187" s="9">
        <f t="shared" si="2"/>
        <v>-862.06</v>
      </c>
    </row>
    <row r="188" spans="1:6" x14ac:dyDescent="0.25">
      <c r="A188" s="10">
        <v>44963</v>
      </c>
      <c r="B188" s="11" t="s">
        <v>12</v>
      </c>
      <c r="C188" s="12" t="s">
        <v>200</v>
      </c>
      <c r="D188" s="13">
        <v>1700</v>
      </c>
      <c r="E188" s="13"/>
      <c r="F188" s="8">
        <f t="shared" si="2"/>
        <v>837.94</v>
      </c>
    </row>
    <row r="189" spans="1:6" x14ac:dyDescent="0.25">
      <c r="A189" s="4">
        <v>44969</v>
      </c>
      <c r="B189" s="5" t="s">
        <v>8</v>
      </c>
      <c r="C189" s="6" t="s">
        <v>201</v>
      </c>
      <c r="D189" s="7">
        <v>3352.75</v>
      </c>
      <c r="E189" s="7"/>
      <c r="F189" s="9">
        <f t="shared" si="2"/>
        <v>4190.6900000000005</v>
      </c>
    </row>
    <row r="190" spans="1:6" x14ac:dyDescent="0.25">
      <c r="A190" s="10">
        <v>44970</v>
      </c>
      <c r="B190" s="11" t="s">
        <v>79</v>
      </c>
      <c r="C190" s="12" t="s">
        <v>202</v>
      </c>
      <c r="D190" s="13"/>
      <c r="E190" s="13">
        <v>254.28</v>
      </c>
      <c r="F190" s="8">
        <f t="shared" si="2"/>
        <v>3936.4100000000003</v>
      </c>
    </row>
    <row r="191" spans="1:6" x14ac:dyDescent="0.25">
      <c r="A191" s="4">
        <v>44970</v>
      </c>
      <c r="B191" s="5" t="s">
        <v>17</v>
      </c>
      <c r="C191" s="6" t="s">
        <v>203</v>
      </c>
      <c r="D191" s="7"/>
      <c r="E191" s="7">
        <v>2000</v>
      </c>
      <c r="F191" s="9">
        <f t="shared" si="2"/>
        <v>1936.4100000000003</v>
      </c>
    </row>
    <row r="192" spans="1:6" x14ac:dyDescent="0.25">
      <c r="A192" s="10">
        <v>44970</v>
      </c>
      <c r="B192" s="11" t="s">
        <v>108</v>
      </c>
      <c r="C192" s="12" t="s">
        <v>204</v>
      </c>
      <c r="D192" s="13"/>
      <c r="E192" s="13">
        <v>202.41</v>
      </c>
      <c r="F192" s="8">
        <f t="shared" si="2"/>
        <v>1734.0000000000002</v>
      </c>
    </row>
    <row r="193" spans="1:6" x14ac:dyDescent="0.25">
      <c r="A193" s="4">
        <v>44970</v>
      </c>
      <c r="B193" s="5" t="s">
        <v>8</v>
      </c>
      <c r="C193" s="6" t="s">
        <v>205</v>
      </c>
      <c r="D193" s="7"/>
      <c r="E193" s="7">
        <v>425.65</v>
      </c>
      <c r="F193" s="9">
        <f t="shared" si="2"/>
        <v>1308.3500000000004</v>
      </c>
    </row>
    <row r="194" spans="1:6" x14ac:dyDescent="0.25">
      <c r="A194" s="10">
        <v>44970</v>
      </c>
      <c r="B194" s="11" t="s">
        <v>8</v>
      </c>
      <c r="C194" s="12" t="s">
        <v>206</v>
      </c>
      <c r="D194" s="13"/>
      <c r="E194" s="13">
        <v>324</v>
      </c>
      <c r="F194" s="8">
        <f t="shared" si="2"/>
        <v>984.35000000000036</v>
      </c>
    </row>
    <row r="195" spans="1:6" x14ac:dyDescent="0.25">
      <c r="A195" s="4">
        <v>44970</v>
      </c>
      <c r="B195" s="5" t="s">
        <v>8</v>
      </c>
      <c r="C195" s="6" t="s">
        <v>207</v>
      </c>
      <c r="D195" s="7"/>
      <c r="E195" s="7">
        <v>308.93</v>
      </c>
      <c r="F195" s="9">
        <f t="shared" si="2"/>
        <v>675.4200000000003</v>
      </c>
    </row>
    <row r="196" spans="1:6" x14ac:dyDescent="0.25">
      <c r="A196" s="10">
        <v>44970</v>
      </c>
      <c r="B196" s="11" t="s">
        <v>12</v>
      </c>
      <c r="C196" s="12" t="s">
        <v>208</v>
      </c>
      <c r="D196" s="13"/>
      <c r="E196" s="13">
        <v>299.67</v>
      </c>
      <c r="F196" s="8">
        <f t="shared" ref="F196:F259" si="3">F195+D196-E196</f>
        <v>375.75000000000028</v>
      </c>
    </row>
    <row r="197" spans="1:6" x14ac:dyDescent="0.25">
      <c r="A197" s="4">
        <v>44987</v>
      </c>
      <c r="B197" s="5" t="s">
        <v>10</v>
      </c>
      <c r="C197" s="6" t="s">
        <v>209</v>
      </c>
      <c r="D197" s="7"/>
      <c r="E197" s="7">
        <v>64.5</v>
      </c>
      <c r="F197" s="9">
        <f t="shared" si="3"/>
        <v>311.25000000000028</v>
      </c>
    </row>
    <row r="198" spans="1:6" x14ac:dyDescent="0.25">
      <c r="A198" s="10">
        <v>44988</v>
      </c>
      <c r="B198" s="11" t="s">
        <v>108</v>
      </c>
      <c r="C198" s="12" t="s">
        <v>210</v>
      </c>
      <c r="D198" s="13"/>
      <c r="E198" s="13">
        <v>1548.28</v>
      </c>
      <c r="F198" s="8">
        <f t="shared" si="3"/>
        <v>-1237.0299999999997</v>
      </c>
    </row>
    <row r="199" spans="1:6" x14ac:dyDescent="0.25">
      <c r="A199" s="4">
        <v>44990</v>
      </c>
      <c r="B199" s="5" t="s">
        <v>12</v>
      </c>
      <c r="C199" s="6" t="s">
        <v>211</v>
      </c>
      <c r="D199" s="7">
        <v>1600</v>
      </c>
      <c r="E199" s="7"/>
      <c r="F199" s="9">
        <f t="shared" si="3"/>
        <v>362.97000000000025</v>
      </c>
    </row>
    <row r="200" spans="1:6" x14ac:dyDescent="0.25">
      <c r="A200" s="10">
        <v>44993</v>
      </c>
      <c r="B200" s="11" t="s">
        <v>8</v>
      </c>
      <c r="C200" s="12" t="s">
        <v>212</v>
      </c>
      <c r="D200" s="13">
        <v>3808.4</v>
      </c>
      <c r="E200" s="13"/>
      <c r="F200" s="8">
        <f t="shared" si="3"/>
        <v>4171.3700000000008</v>
      </c>
    </row>
    <row r="201" spans="1:6" x14ac:dyDescent="0.25">
      <c r="A201" s="4">
        <v>44995</v>
      </c>
      <c r="B201" s="5" t="s">
        <v>8</v>
      </c>
      <c r="C201" s="6" t="s">
        <v>213</v>
      </c>
      <c r="D201" s="7"/>
      <c r="E201" s="7">
        <v>425.65</v>
      </c>
      <c r="F201" s="9">
        <f t="shared" si="3"/>
        <v>3745.7200000000007</v>
      </c>
    </row>
    <row r="202" spans="1:6" x14ac:dyDescent="0.25">
      <c r="A202" s="10">
        <v>44995</v>
      </c>
      <c r="B202" s="11" t="s">
        <v>12</v>
      </c>
      <c r="C202" s="12" t="s">
        <v>214</v>
      </c>
      <c r="D202" s="13"/>
      <c r="E202" s="13">
        <v>299.67</v>
      </c>
      <c r="F202" s="8">
        <f t="shared" si="3"/>
        <v>3446.0500000000006</v>
      </c>
    </row>
    <row r="203" spans="1:6" x14ac:dyDescent="0.25">
      <c r="A203" s="4">
        <v>44998</v>
      </c>
      <c r="B203" s="5" t="s">
        <v>17</v>
      </c>
      <c r="C203" s="6" t="s">
        <v>215</v>
      </c>
      <c r="D203" s="7"/>
      <c r="E203" s="7">
        <v>2000</v>
      </c>
      <c r="F203" s="9">
        <f t="shared" si="3"/>
        <v>1446.0500000000006</v>
      </c>
    </row>
    <row r="204" spans="1:6" x14ac:dyDescent="0.25">
      <c r="A204" s="10">
        <v>45001</v>
      </c>
      <c r="B204" s="11" t="s">
        <v>12</v>
      </c>
      <c r="C204" s="12" t="s">
        <v>216</v>
      </c>
      <c r="D204" s="13"/>
      <c r="E204" s="13">
        <v>1105.17</v>
      </c>
      <c r="F204" s="8">
        <f t="shared" si="3"/>
        <v>340.88000000000056</v>
      </c>
    </row>
    <row r="205" spans="1:6" x14ac:dyDescent="0.25">
      <c r="A205" s="4">
        <v>45001</v>
      </c>
      <c r="B205" s="5" t="s">
        <v>8</v>
      </c>
      <c r="C205" s="6" t="s">
        <v>217</v>
      </c>
      <c r="D205" s="7"/>
      <c r="E205" s="7">
        <v>311.77</v>
      </c>
      <c r="F205" s="9">
        <f t="shared" si="3"/>
        <v>29.110000000000582</v>
      </c>
    </row>
    <row r="206" spans="1:6" x14ac:dyDescent="0.25">
      <c r="A206" s="10">
        <v>45005</v>
      </c>
      <c r="B206" s="11" t="s">
        <v>108</v>
      </c>
      <c r="C206" s="12" t="s">
        <v>218</v>
      </c>
      <c r="D206" s="13"/>
      <c r="E206" s="13">
        <v>202.41</v>
      </c>
      <c r="F206" s="8">
        <f t="shared" si="3"/>
        <v>-173.29999999999941</v>
      </c>
    </row>
    <row r="207" spans="1:6" x14ac:dyDescent="0.25">
      <c r="A207" s="4">
        <v>45022</v>
      </c>
      <c r="B207" s="5" t="s">
        <v>12</v>
      </c>
      <c r="C207" s="6" t="s">
        <v>219</v>
      </c>
      <c r="D207" s="7">
        <v>1600</v>
      </c>
      <c r="E207" s="7"/>
      <c r="F207" s="9">
        <f t="shared" si="3"/>
        <v>1426.7000000000005</v>
      </c>
    </row>
    <row r="208" spans="1:6" x14ac:dyDescent="0.25">
      <c r="A208" s="10">
        <v>45028</v>
      </c>
      <c r="B208" s="11" t="s">
        <v>8</v>
      </c>
      <c r="C208" s="12" t="s">
        <v>220</v>
      </c>
      <c r="D208" s="13">
        <v>1808.4</v>
      </c>
      <c r="E208" s="13"/>
      <c r="F208" s="8">
        <f t="shared" si="3"/>
        <v>3235.1000000000004</v>
      </c>
    </row>
    <row r="209" spans="1:6" x14ac:dyDescent="0.25">
      <c r="A209" s="4">
        <v>45028</v>
      </c>
      <c r="B209" s="5" t="s">
        <v>17</v>
      </c>
      <c r="C209" s="6" t="s">
        <v>221</v>
      </c>
      <c r="D209" s="7"/>
      <c r="E209" s="7">
        <v>2000</v>
      </c>
      <c r="F209" s="9">
        <f t="shared" si="3"/>
        <v>1235.1000000000004</v>
      </c>
    </row>
    <row r="210" spans="1:6" x14ac:dyDescent="0.25">
      <c r="A210" s="10">
        <v>45029</v>
      </c>
      <c r="B210" s="11" t="s">
        <v>108</v>
      </c>
      <c r="C210" s="12" t="s">
        <v>222</v>
      </c>
      <c r="D210" s="13"/>
      <c r="E210" s="13">
        <v>202.41</v>
      </c>
      <c r="F210" s="8">
        <f t="shared" si="3"/>
        <v>1032.6900000000003</v>
      </c>
    </row>
    <row r="211" spans="1:6" x14ac:dyDescent="0.25">
      <c r="A211" s="4">
        <v>45029</v>
      </c>
      <c r="B211" s="5" t="s">
        <v>8</v>
      </c>
      <c r="C211" s="6" t="s">
        <v>223</v>
      </c>
      <c r="D211" s="7"/>
      <c r="E211" s="7">
        <v>425.65</v>
      </c>
      <c r="F211" s="9">
        <f t="shared" si="3"/>
        <v>607.0400000000003</v>
      </c>
    </row>
    <row r="212" spans="1:6" x14ac:dyDescent="0.25">
      <c r="A212" s="10">
        <v>45029</v>
      </c>
      <c r="B212" s="11" t="s">
        <v>8</v>
      </c>
      <c r="C212" s="12" t="s">
        <v>224</v>
      </c>
      <c r="D212" s="13"/>
      <c r="E212" s="13">
        <v>315.14999999999998</v>
      </c>
      <c r="F212" s="8">
        <f t="shared" si="3"/>
        <v>291.89000000000033</v>
      </c>
    </row>
    <row r="213" spans="1:6" x14ac:dyDescent="0.25">
      <c r="A213" s="4">
        <v>45029</v>
      </c>
      <c r="B213" s="5" t="s">
        <v>12</v>
      </c>
      <c r="C213" s="6" t="s">
        <v>225</v>
      </c>
      <c r="D213" s="7"/>
      <c r="E213" s="7">
        <v>299.67</v>
      </c>
      <c r="F213" s="9">
        <f t="shared" si="3"/>
        <v>-7.7799999999996885</v>
      </c>
    </row>
    <row r="214" spans="1:6" x14ac:dyDescent="0.25">
      <c r="A214" s="10">
        <v>45031</v>
      </c>
      <c r="B214" s="11" t="s">
        <v>12</v>
      </c>
      <c r="C214" s="12" t="s">
        <v>226</v>
      </c>
      <c r="D214" s="13"/>
      <c r="E214" s="13">
        <v>586.66999999999996</v>
      </c>
      <c r="F214" s="8">
        <f t="shared" si="3"/>
        <v>-594.44999999999959</v>
      </c>
    </row>
    <row r="215" spans="1:6" x14ac:dyDescent="0.25">
      <c r="A215" s="4">
        <v>45054</v>
      </c>
      <c r="B215" s="5" t="s">
        <v>12</v>
      </c>
      <c r="C215" s="6" t="s">
        <v>227</v>
      </c>
      <c r="D215" s="7">
        <v>1600</v>
      </c>
      <c r="E215" s="7"/>
      <c r="F215" s="9">
        <f t="shared" si="3"/>
        <v>1005.5500000000004</v>
      </c>
    </row>
    <row r="216" spans="1:6" x14ac:dyDescent="0.25">
      <c r="A216" s="10">
        <v>45055</v>
      </c>
      <c r="B216" s="11" t="s">
        <v>8</v>
      </c>
      <c r="C216" s="12" t="s">
        <v>228</v>
      </c>
      <c r="D216" s="13"/>
      <c r="E216" s="13">
        <v>425.65</v>
      </c>
      <c r="F216" s="8">
        <f t="shared" si="3"/>
        <v>579.90000000000043</v>
      </c>
    </row>
    <row r="217" spans="1:6" x14ac:dyDescent="0.25">
      <c r="A217" s="4">
        <v>45057</v>
      </c>
      <c r="B217" s="5" t="s">
        <v>8</v>
      </c>
      <c r="C217" s="6" t="s">
        <v>229</v>
      </c>
      <c r="D217" s="7">
        <v>2808.4</v>
      </c>
      <c r="E217" s="7"/>
      <c r="F217" s="9">
        <f t="shared" si="3"/>
        <v>3388.3000000000006</v>
      </c>
    </row>
    <row r="218" spans="1:6" x14ac:dyDescent="0.25">
      <c r="A218" s="10">
        <v>45058</v>
      </c>
      <c r="B218" s="11" t="s">
        <v>12</v>
      </c>
      <c r="C218" s="12" t="s">
        <v>230</v>
      </c>
      <c r="D218" s="13"/>
      <c r="E218" s="13">
        <v>299.67</v>
      </c>
      <c r="F218" s="8">
        <f t="shared" si="3"/>
        <v>3088.6300000000006</v>
      </c>
    </row>
    <row r="219" spans="1:6" x14ac:dyDescent="0.25">
      <c r="A219" s="4">
        <v>45059</v>
      </c>
      <c r="B219" s="5" t="s">
        <v>17</v>
      </c>
      <c r="C219" s="6" t="s">
        <v>231</v>
      </c>
      <c r="D219" s="7"/>
      <c r="E219" s="7">
        <v>2000</v>
      </c>
      <c r="F219" s="9">
        <f t="shared" si="3"/>
        <v>1088.6300000000006</v>
      </c>
    </row>
    <row r="220" spans="1:6" x14ac:dyDescent="0.25">
      <c r="A220" s="10">
        <v>45061</v>
      </c>
      <c r="B220" s="11" t="s">
        <v>12</v>
      </c>
      <c r="C220" s="12" t="s">
        <v>232</v>
      </c>
      <c r="D220" s="13"/>
      <c r="E220" s="13">
        <v>581.32000000000005</v>
      </c>
      <c r="F220" s="8">
        <f t="shared" si="3"/>
        <v>507.31000000000051</v>
      </c>
    </row>
    <row r="221" spans="1:6" x14ac:dyDescent="0.25">
      <c r="A221" s="4">
        <v>45063</v>
      </c>
      <c r="B221" s="5" t="s">
        <v>10</v>
      </c>
      <c r="C221" s="6" t="s">
        <v>233</v>
      </c>
      <c r="D221" s="7"/>
      <c r="E221" s="7">
        <v>250</v>
      </c>
      <c r="F221" s="9">
        <f t="shared" si="3"/>
        <v>257.31000000000051</v>
      </c>
    </row>
    <row r="222" spans="1:6" x14ac:dyDescent="0.25">
      <c r="A222" s="10">
        <v>45063</v>
      </c>
      <c r="B222" s="11" t="s">
        <v>12</v>
      </c>
      <c r="C222" s="12" t="s">
        <v>234</v>
      </c>
      <c r="D222" s="13"/>
      <c r="E222" s="13">
        <v>318.33</v>
      </c>
      <c r="F222" s="8">
        <f t="shared" si="3"/>
        <v>-61.01999999999947</v>
      </c>
    </row>
    <row r="223" spans="1:6" x14ac:dyDescent="0.25">
      <c r="A223" s="4">
        <v>45078</v>
      </c>
      <c r="B223" s="5" t="s">
        <v>10</v>
      </c>
      <c r="C223" s="6" t="s">
        <v>235</v>
      </c>
      <c r="D223" s="7"/>
      <c r="E223" s="7">
        <v>29.83</v>
      </c>
      <c r="F223" s="9">
        <f t="shared" si="3"/>
        <v>-90.849999999999469</v>
      </c>
    </row>
    <row r="224" spans="1:6" x14ac:dyDescent="0.25">
      <c r="A224" s="10">
        <v>45083</v>
      </c>
      <c r="B224" s="11" t="s">
        <v>12</v>
      </c>
      <c r="C224" s="12" t="s">
        <v>236</v>
      </c>
      <c r="D224" s="13">
        <v>1600</v>
      </c>
      <c r="E224" s="13"/>
      <c r="F224" s="8">
        <f t="shared" si="3"/>
        <v>1509.1500000000005</v>
      </c>
    </row>
    <row r="225" spans="1:6" x14ac:dyDescent="0.25">
      <c r="A225" s="4">
        <v>45086</v>
      </c>
      <c r="B225" s="5" t="s">
        <v>8</v>
      </c>
      <c r="C225" s="6" t="s">
        <v>237</v>
      </c>
      <c r="D225" s="7"/>
      <c r="E225" s="7">
        <v>425.65</v>
      </c>
      <c r="F225" s="9">
        <f t="shared" si="3"/>
        <v>1083.5000000000005</v>
      </c>
    </row>
    <row r="226" spans="1:6" x14ac:dyDescent="0.25">
      <c r="A226" s="10">
        <v>45086</v>
      </c>
      <c r="B226" s="11" t="s">
        <v>8</v>
      </c>
      <c r="C226" s="12" t="s">
        <v>238</v>
      </c>
      <c r="D226" s="13"/>
      <c r="E226" s="13">
        <v>321.89999999999998</v>
      </c>
      <c r="F226" s="8">
        <f t="shared" si="3"/>
        <v>761.60000000000048</v>
      </c>
    </row>
    <row r="227" spans="1:6" x14ac:dyDescent="0.25">
      <c r="A227" s="4">
        <v>45086</v>
      </c>
      <c r="B227" s="5" t="s">
        <v>12</v>
      </c>
      <c r="C227" s="6" t="s">
        <v>239</v>
      </c>
      <c r="D227" s="7"/>
      <c r="E227" s="7">
        <v>581.96</v>
      </c>
      <c r="F227" s="9">
        <f t="shared" si="3"/>
        <v>179.64000000000044</v>
      </c>
    </row>
    <row r="228" spans="1:6" x14ac:dyDescent="0.25">
      <c r="A228" s="10">
        <v>45086</v>
      </c>
      <c r="B228" s="11" t="s">
        <v>12</v>
      </c>
      <c r="C228" s="12" t="s">
        <v>240</v>
      </c>
      <c r="D228" s="13"/>
      <c r="E228" s="13">
        <v>299.67</v>
      </c>
      <c r="F228" s="8">
        <f t="shared" si="3"/>
        <v>-120.02999999999957</v>
      </c>
    </row>
    <row r="229" spans="1:6" x14ac:dyDescent="0.25">
      <c r="A229" s="4">
        <v>45090</v>
      </c>
      <c r="B229" s="5" t="s">
        <v>17</v>
      </c>
      <c r="C229" s="6" t="s">
        <v>241</v>
      </c>
      <c r="D229" s="7"/>
      <c r="E229" s="7">
        <v>2000</v>
      </c>
      <c r="F229" s="9">
        <f t="shared" si="3"/>
        <v>-2120.0299999999997</v>
      </c>
    </row>
    <row r="230" spans="1:6" x14ac:dyDescent="0.25">
      <c r="A230" s="10">
        <v>45090</v>
      </c>
      <c r="B230" s="11" t="s">
        <v>8</v>
      </c>
      <c r="C230" s="12" t="s">
        <v>242</v>
      </c>
      <c r="D230" s="13">
        <v>2808.04</v>
      </c>
      <c r="E230" s="13"/>
      <c r="F230" s="8">
        <f t="shared" si="3"/>
        <v>688.01000000000022</v>
      </c>
    </row>
    <row r="231" spans="1:6" x14ac:dyDescent="0.25">
      <c r="A231" s="4">
        <v>45103</v>
      </c>
      <c r="B231" s="5" t="s">
        <v>10</v>
      </c>
      <c r="C231" s="6" t="s">
        <v>243</v>
      </c>
      <c r="D231" s="7"/>
      <c r="E231" s="7">
        <v>71.45</v>
      </c>
      <c r="F231" s="9">
        <f t="shared" si="3"/>
        <v>616.56000000000017</v>
      </c>
    </row>
    <row r="232" spans="1:6" x14ac:dyDescent="0.25">
      <c r="A232" s="10">
        <v>45110</v>
      </c>
      <c r="B232" s="11" t="s">
        <v>10</v>
      </c>
      <c r="C232" s="12" t="s">
        <v>244</v>
      </c>
      <c r="D232" s="13"/>
      <c r="E232" s="13">
        <v>71.45</v>
      </c>
      <c r="F232" s="8">
        <f t="shared" si="3"/>
        <v>545.11000000000013</v>
      </c>
    </row>
    <row r="233" spans="1:6" x14ac:dyDescent="0.25">
      <c r="A233" s="4">
        <v>45112</v>
      </c>
      <c r="B233" s="5" t="s">
        <v>12</v>
      </c>
      <c r="C233" s="6" t="s">
        <v>245</v>
      </c>
      <c r="D233" s="7">
        <v>1600</v>
      </c>
      <c r="E233" s="7"/>
      <c r="F233" s="9">
        <f t="shared" si="3"/>
        <v>2145.11</v>
      </c>
    </row>
    <row r="234" spans="1:6" x14ac:dyDescent="0.25">
      <c r="A234" s="10">
        <v>45117</v>
      </c>
      <c r="B234" s="11" t="s">
        <v>17</v>
      </c>
      <c r="C234" s="12" t="s">
        <v>246</v>
      </c>
      <c r="D234" s="13"/>
      <c r="E234" s="13">
        <v>2000</v>
      </c>
      <c r="F234" s="8">
        <f t="shared" si="3"/>
        <v>145.11000000000013</v>
      </c>
    </row>
    <row r="235" spans="1:6" x14ac:dyDescent="0.25">
      <c r="A235" s="4">
        <v>45118</v>
      </c>
      <c r="B235" s="5" t="s">
        <v>10</v>
      </c>
      <c r="C235" s="6" t="s">
        <v>247</v>
      </c>
      <c r="D235" s="7"/>
      <c r="E235" s="7">
        <v>71.45</v>
      </c>
      <c r="F235" s="9">
        <f t="shared" si="3"/>
        <v>73.660000000000124</v>
      </c>
    </row>
    <row r="236" spans="1:6" x14ac:dyDescent="0.25">
      <c r="A236" s="10">
        <v>45118</v>
      </c>
      <c r="B236" s="11" t="s">
        <v>10</v>
      </c>
      <c r="C236" s="12" t="s">
        <v>248</v>
      </c>
      <c r="D236" s="13"/>
      <c r="E236" s="13">
        <v>29.9</v>
      </c>
      <c r="F236" s="8">
        <f t="shared" si="3"/>
        <v>43.760000000000126</v>
      </c>
    </row>
    <row r="237" spans="1:6" x14ac:dyDescent="0.25">
      <c r="A237" s="4">
        <v>45118</v>
      </c>
      <c r="B237" s="5" t="s">
        <v>8</v>
      </c>
      <c r="C237" s="6" t="s">
        <v>249</v>
      </c>
      <c r="D237" s="7">
        <v>2808.4</v>
      </c>
      <c r="E237" s="7"/>
      <c r="F237" s="9">
        <f t="shared" si="3"/>
        <v>2852.1600000000003</v>
      </c>
    </row>
    <row r="238" spans="1:6" x14ac:dyDescent="0.25">
      <c r="A238" s="10">
        <v>45118</v>
      </c>
      <c r="B238" s="11" t="s">
        <v>8</v>
      </c>
      <c r="C238" s="12" t="s">
        <v>250</v>
      </c>
      <c r="D238" s="13"/>
      <c r="E238" s="13">
        <v>325.36</v>
      </c>
      <c r="F238" s="8">
        <f t="shared" si="3"/>
        <v>2526.8000000000002</v>
      </c>
    </row>
    <row r="239" spans="1:6" x14ac:dyDescent="0.25">
      <c r="A239" s="4">
        <v>45118</v>
      </c>
      <c r="B239" s="5" t="s">
        <v>12</v>
      </c>
      <c r="C239" s="6" t="s">
        <v>251</v>
      </c>
      <c r="D239" s="7"/>
      <c r="E239" s="7">
        <v>598.95000000000005</v>
      </c>
      <c r="F239" s="9">
        <f t="shared" si="3"/>
        <v>1927.8500000000001</v>
      </c>
    </row>
    <row r="240" spans="1:6" x14ac:dyDescent="0.25">
      <c r="A240" s="10">
        <v>45118</v>
      </c>
      <c r="B240" s="11" t="s">
        <v>12</v>
      </c>
      <c r="C240" s="12" t="s">
        <v>252</v>
      </c>
      <c r="D240" s="13"/>
      <c r="E240" s="13">
        <v>299.67</v>
      </c>
      <c r="F240" s="8">
        <f t="shared" si="3"/>
        <v>1628.18</v>
      </c>
    </row>
    <row r="241" spans="1:6" x14ac:dyDescent="0.25">
      <c r="A241" s="4">
        <v>45120</v>
      </c>
      <c r="B241" s="5" t="s">
        <v>8</v>
      </c>
      <c r="C241" s="6" t="s">
        <v>253</v>
      </c>
      <c r="D241" s="7"/>
      <c r="E241" s="7">
        <v>425.65</v>
      </c>
      <c r="F241" s="9">
        <f t="shared" si="3"/>
        <v>1202.5300000000002</v>
      </c>
    </row>
    <row r="242" spans="1:6" x14ac:dyDescent="0.25">
      <c r="A242" s="10">
        <v>45142</v>
      </c>
      <c r="B242" s="11" t="s">
        <v>10</v>
      </c>
      <c r="C242" s="12" t="s">
        <v>254</v>
      </c>
      <c r="D242" s="13"/>
      <c r="E242" s="13">
        <v>14.11</v>
      </c>
      <c r="F242" s="8">
        <f t="shared" si="3"/>
        <v>1188.4200000000003</v>
      </c>
    </row>
    <row r="243" spans="1:6" x14ac:dyDescent="0.25">
      <c r="A243" s="4">
        <v>45146</v>
      </c>
      <c r="B243" s="5" t="s">
        <v>10</v>
      </c>
      <c r="C243" s="6" t="s">
        <v>255</v>
      </c>
      <c r="D243" s="7">
        <v>1600</v>
      </c>
      <c r="E243" s="7"/>
      <c r="F243" s="9">
        <f t="shared" si="3"/>
        <v>2788.42</v>
      </c>
    </row>
    <row r="244" spans="1:6" x14ac:dyDescent="0.25">
      <c r="A244" s="10">
        <v>45146</v>
      </c>
      <c r="B244" s="11" t="s">
        <v>12</v>
      </c>
      <c r="C244" s="12" t="s">
        <v>256</v>
      </c>
      <c r="D244" s="13"/>
      <c r="E244" s="13">
        <v>75.55</v>
      </c>
      <c r="F244" s="8">
        <f t="shared" si="3"/>
        <v>2712.87</v>
      </c>
    </row>
    <row r="245" spans="1:6" x14ac:dyDescent="0.25">
      <c r="A245" s="4">
        <v>45149</v>
      </c>
      <c r="B245" s="5" t="s">
        <v>12</v>
      </c>
      <c r="C245" s="6" t="s">
        <v>257</v>
      </c>
      <c r="D245" s="7">
        <v>2808.4</v>
      </c>
      <c r="E245" s="7"/>
      <c r="F245" s="9">
        <f t="shared" si="3"/>
        <v>5521.27</v>
      </c>
    </row>
    <row r="246" spans="1:6" x14ac:dyDescent="0.25">
      <c r="A246" s="10">
        <v>45149</v>
      </c>
      <c r="B246" s="11" t="s">
        <v>17</v>
      </c>
      <c r="C246" s="12" t="s">
        <v>258</v>
      </c>
      <c r="D246" s="13"/>
      <c r="E246" s="13">
        <v>604.80999999999995</v>
      </c>
      <c r="F246" s="8">
        <f t="shared" si="3"/>
        <v>4916.4600000000009</v>
      </c>
    </row>
    <row r="247" spans="1:6" x14ac:dyDescent="0.25">
      <c r="A247" s="4">
        <v>45149</v>
      </c>
      <c r="B247" s="5" t="s">
        <v>8</v>
      </c>
      <c r="C247" s="6" t="s">
        <v>259</v>
      </c>
      <c r="D247" s="7"/>
      <c r="E247" s="7">
        <v>2000</v>
      </c>
      <c r="F247" s="9">
        <f t="shared" si="3"/>
        <v>2916.4600000000009</v>
      </c>
    </row>
    <row r="248" spans="1:6" x14ac:dyDescent="0.25">
      <c r="A248" s="10">
        <v>45149</v>
      </c>
      <c r="B248" s="11" t="s">
        <v>8</v>
      </c>
      <c r="C248" s="12" t="s">
        <v>260</v>
      </c>
      <c r="D248" s="13"/>
      <c r="E248" s="13">
        <v>425.65</v>
      </c>
      <c r="F248" s="8">
        <f t="shared" si="3"/>
        <v>2490.8100000000009</v>
      </c>
    </row>
    <row r="249" spans="1:6" x14ac:dyDescent="0.25">
      <c r="A249" s="4">
        <v>45149</v>
      </c>
      <c r="B249" s="5" t="s">
        <v>8</v>
      </c>
      <c r="C249" s="6" t="s">
        <v>261</v>
      </c>
      <c r="D249" s="7"/>
      <c r="E249" s="7">
        <v>328.84</v>
      </c>
      <c r="F249" s="9">
        <f t="shared" si="3"/>
        <v>2161.9700000000007</v>
      </c>
    </row>
    <row r="250" spans="1:6" x14ac:dyDescent="0.25">
      <c r="A250" s="10">
        <v>45149</v>
      </c>
      <c r="B250" s="11" t="s">
        <v>12</v>
      </c>
      <c r="C250" s="12" t="s">
        <v>262</v>
      </c>
      <c r="D250" s="13"/>
      <c r="E250" s="13">
        <v>299.67</v>
      </c>
      <c r="F250" s="8">
        <f t="shared" si="3"/>
        <v>1862.3000000000006</v>
      </c>
    </row>
    <row r="251" spans="1:6" x14ac:dyDescent="0.25">
      <c r="A251" s="4">
        <v>45155</v>
      </c>
      <c r="B251" s="5" t="s">
        <v>10</v>
      </c>
      <c r="C251" s="6" t="s">
        <v>263</v>
      </c>
      <c r="D251" s="7"/>
      <c r="E251" s="7">
        <v>29.9</v>
      </c>
      <c r="F251" s="9">
        <f t="shared" si="3"/>
        <v>1832.4000000000005</v>
      </c>
    </row>
    <row r="252" spans="1:6" x14ac:dyDescent="0.25">
      <c r="A252" s="10">
        <v>45153</v>
      </c>
      <c r="B252" s="11" t="s">
        <v>10</v>
      </c>
      <c r="C252" s="12" t="s">
        <v>264</v>
      </c>
      <c r="D252" s="13"/>
      <c r="E252" s="13">
        <v>32.54</v>
      </c>
      <c r="F252" s="8">
        <f t="shared" si="3"/>
        <v>1799.8600000000006</v>
      </c>
    </row>
    <row r="253" spans="1:6" x14ac:dyDescent="0.25">
      <c r="A253" s="4">
        <v>45170</v>
      </c>
      <c r="B253" s="5" t="s">
        <v>10</v>
      </c>
      <c r="C253" s="6" t="s">
        <v>265</v>
      </c>
      <c r="D253" s="7"/>
      <c r="E253" s="7">
        <v>20.65</v>
      </c>
      <c r="F253" s="9">
        <f t="shared" si="3"/>
        <v>1779.2100000000005</v>
      </c>
    </row>
    <row r="254" spans="1:6" x14ac:dyDescent="0.25">
      <c r="A254" s="10">
        <v>45175</v>
      </c>
      <c r="B254" s="11" t="s">
        <v>10</v>
      </c>
      <c r="C254" s="12" t="s">
        <v>266</v>
      </c>
      <c r="D254" s="13"/>
      <c r="E254" s="13">
        <v>16.23</v>
      </c>
      <c r="F254" s="8">
        <f t="shared" si="3"/>
        <v>1762.9800000000005</v>
      </c>
    </row>
    <row r="255" spans="1:6" x14ac:dyDescent="0.25">
      <c r="A255" s="4">
        <v>45176</v>
      </c>
      <c r="B255" s="5" t="s">
        <v>12</v>
      </c>
      <c r="C255" s="6" t="s">
        <v>267</v>
      </c>
      <c r="D255" s="7">
        <v>1600</v>
      </c>
      <c r="E255" s="7"/>
      <c r="F255" s="9">
        <f t="shared" si="3"/>
        <v>3362.9800000000005</v>
      </c>
    </row>
    <row r="256" spans="1:6" x14ac:dyDescent="0.25">
      <c r="A256" s="10">
        <v>45181</v>
      </c>
      <c r="B256" s="11" t="s">
        <v>8</v>
      </c>
      <c r="C256" s="12" t="s">
        <v>268</v>
      </c>
      <c r="D256" s="13">
        <v>2808.4</v>
      </c>
      <c r="E256" s="13"/>
      <c r="F256" s="8">
        <f t="shared" si="3"/>
        <v>6171.380000000001</v>
      </c>
    </row>
    <row r="257" spans="1:6" x14ac:dyDescent="0.25">
      <c r="A257" s="4">
        <v>45181</v>
      </c>
      <c r="B257" s="5" t="s">
        <v>17</v>
      </c>
      <c r="C257" s="6" t="s">
        <v>269</v>
      </c>
      <c r="D257" s="7"/>
      <c r="E257" s="7">
        <v>2000</v>
      </c>
      <c r="F257" s="9">
        <f t="shared" si="3"/>
        <v>4171.380000000001</v>
      </c>
    </row>
    <row r="258" spans="1:6" x14ac:dyDescent="0.25">
      <c r="A258" s="10">
        <v>45181</v>
      </c>
      <c r="B258" s="11" t="s">
        <v>10</v>
      </c>
      <c r="C258" s="12" t="s">
        <v>270</v>
      </c>
      <c r="D258" s="13"/>
      <c r="E258" s="13">
        <v>28.9</v>
      </c>
      <c r="F258" s="8">
        <f t="shared" si="3"/>
        <v>4142.4800000000014</v>
      </c>
    </row>
    <row r="259" spans="1:6" x14ac:dyDescent="0.25">
      <c r="A259" s="4">
        <v>45181</v>
      </c>
      <c r="B259" s="5" t="s">
        <v>8</v>
      </c>
      <c r="C259" s="6" t="s">
        <v>271</v>
      </c>
      <c r="D259" s="7"/>
      <c r="E259" s="7">
        <v>332.59</v>
      </c>
      <c r="F259" s="9">
        <f t="shared" si="3"/>
        <v>3809.8900000000012</v>
      </c>
    </row>
    <row r="260" spans="1:6" x14ac:dyDescent="0.25">
      <c r="A260" s="10">
        <v>45182</v>
      </c>
      <c r="B260" s="11" t="s">
        <v>8</v>
      </c>
      <c r="C260" s="12" t="s">
        <v>272</v>
      </c>
      <c r="D260" s="13"/>
      <c r="E260" s="13">
        <v>425.65</v>
      </c>
      <c r="F260" s="8">
        <f t="shared" ref="F260:F323" si="4">F259+D260-E260</f>
        <v>3384.2400000000011</v>
      </c>
    </row>
    <row r="261" spans="1:6" x14ac:dyDescent="0.25">
      <c r="A261" s="4">
        <v>45182</v>
      </c>
      <c r="B261" s="5" t="s">
        <v>12</v>
      </c>
      <c r="C261" s="6" t="s">
        <v>273</v>
      </c>
      <c r="D261" s="7"/>
      <c r="E261" s="7">
        <v>299.67</v>
      </c>
      <c r="F261" s="9">
        <f t="shared" si="4"/>
        <v>3084.5700000000011</v>
      </c>
    </row>
    <row r="262" spans="1:6" x14ac:dyDescent="0.25">
      <c r="A262" s="10">
        <v>45184</v>
      </c>
      <c r="B262" s="11" t="s">
        <v>12</v>
      </c>
      <c r="C262" s="12" t="s">
        <v>274</v>
      </c>
      <c r="D262" s="13"/>
      <c r="E262" s="13">
        <v>608.01</v>
      </c>
      <c r="F262" s="8">
        <f t="shared" si="4"/>
        <v>2476.5600000000013</v>
      </c>
    </row>
    <row r="263" spans="1:6" x14ac:dyDescent="0.25">
      <c r="A263" s="4">
        <v>45189</v>
      </c>
      <c r="B263" s="5" t="s">
        <v>10</v>
      </c>
      <c r="C263" s="6" t="s">
        <v>275</v>
      </c>
      <c r="D263" s="7"/>
      <c r="E263" s="7">
        <v>124.99</v>
      </c>
      <c r="F263" s="9">
        <f t="shared" si="4"/>
        <v>2351.5700000000015</v>
      </c>
    </row>
    <row r="264" spans="1:6" x14ac:dyDescent="0.25">
      <c r="A264" s="10">
        <v>45194</v>
      </c>
      <c r="B264" s="11" t="s">
        <v>10</v>
      </c>
      <c r="C264" s="12" t="s">
        <v>276</v>
      </c>
      <c r="D264" s="13"/>
      <c r="E264" s="13">
        <v>6.91</v>
      </c>
      <c r="F264" s="8">
        <f t="shared" si="4"/>
        <v>2344.6600000000017</v>
      </c>
    </row>
    <row r="265" spans="1:6" x14ac:dyDescent="0.25">
      <c r="A265" s="4">
        <v>45196</v>
      </c>
      <c r="B265" s="5" t="s">
        <v>10</v>
      </c>
      <c r="C265" s="6" t="s">
        <v>277</v>
      </c>
      <c r="D265" s="7"/>
      <c r="E265" s="7">
        <v>29.9</v>
      </c>
      <c r="F265" s="9">
        <f t="shared" si="4"/>
        <v>2314.7600000000016</v>
      </c>
    </row>
    <row r="266" spans="1:6" x14ac:dyDescent="0.25">
      <c r="A266" s="10">
        <v>45205</v>
      </c>
      <c r="B266" s="11" t="s">
        <v>12</v>
      </c>
      <c r="C266" s="12" t="s">
        <v>278</v>
      </c>
      <c r="D266" s="13">
        <v>1600</v>
      </c>
      <c r="E266" s="13"/>
      <c r="F266" s="8">
        <f t="shared" si="4"/>
        <v>3914.7600000000016</v>
      </c>
    </row>
    <row r="267" spans="1:6" x14ac:dyDescent="0.25">
      <c r="A267" s="4">
        <v>45209</v>
      </c>
      <c r="B267" s="5" t="s">
        <v>8</v>
      </c>
      <c r="C267" s="6" t="s">
        <v>279</v>
      </c>
      <c r="D267" s="7"/>
      <c r="E267" s="7">
        <v>335.83</v>
      </c>
      <c r="F267" s="9">
        <f t="shared" si="4"/>
        <v>3578.9300000000017</v>
      </c>
    </row>
    <row r="268" spans="1:6" x14ac:dyDescent="0.25">
      <c r="A268" s="10">
        <v>45210</v>
      </c>
      <c r="B268" s="11" t="s">
        <v>12</v>
      </c>
      <c r="C268" s="12" t="s">
        <v>280</v>
      </c>
      <c r="D268" s="13">
        <v>2808.4</v>
      </c>
      <c r="E268" s="13"/>
      <c r="F268" s="8">
        <f t="shared" si="4"/>
        <v>6387.3300000000017</v>
      </c>
    </row>
    <row r="269" spans="1:6" x14ac:dyDescent="0.25">
      <c r="A269" s="4">
        <v>45210</v>
      </c>
      <c r="B269" s="5" t="s">
        <v>17</v>
      </c>
      <c r="C269" s="6" t="s">
        <v>281</v>
      </c>
      <c r="D269" s="7"/>
      <c r="E269" s="7">
        <v>2000</v>
      </c>
      <c r="F269" s="9">
        <f t="shared" si="4"/>
        <v>4387.3300000000017</v>
      </c>
    </row>
    <row r="270" spans="1:6" x14ac:dyDescent="0.25">
      <c r="A270" s="10">
        <v>45211</v>
      </c>
      <c r="B270" s="11" t="s">
        <v>8</v>
      </c>
      <c r="C270" s="12" t="s">
        <v>282</v>
      </c>
      <c r="D270" s="13"/>
      <c r="E270" s="13">
        <v>425.65</v>
      </c>
      <c r="F270" s="8">
        <f t="shared" si="4"/>
        <v>3961.6800000000017</v>
      </c>
    </row>
    <row r="271" spans="1:6" x14ac:dyDescent="0.25">
      <c r="A271" s="4">
        <v>45211</v>
      </c>
      <c r="B271" s="5" t="s">
        <v>12</v>
      </c>
      <c r="C271" s="6" t="s">
        <v>283</v>
      </c>
      <c r="D271" s="7"/>
      <c r="E271" s="7">
        <v>299.67</v>
      </c>
      <c r="F271" s="9">
        <f t="shared" si="4"/>
        <v>3662.0100000000016</v>
      </c>
    </row>
    <row r="272" spans="1:6" x14ac:dyDescent="0.25">
      <c r="A272" s="10">
        <v>45211</v>
      </c>
      <c r="B272" s="11" t="s">
        <v>10</v>
      </c>
      <c r="C272" s="12" t="s">
        <v>284</v>
      </c>
      <c r="D272" s="13"/>
      <c r="E272" s="13">
        <v>58.8</v>
      </c>
      <c r="F272" s="8">
        <f t="shared" si="4"/>
        <v>3603.2100000000014</v>
      </c>
    </row>
    <row r="273" spans="1:6" x14ac:dyDescent="0.25">
      <c r="A273" s="4">
        <v>45222</v>
      </c>
      <c r="B273" s="5" t="s">
        <v>10</v>
      </c>
      <c r="C273" s="6" t="s">
        <v>285</v>
      </c>
      <c r="D273" s="7"/>
      <c r="E273" s="7">
        <v>69</v>
      </c>
      <c r="F273" s="9">
        <f t="shared" si="4"/>
        <v>3534.2100000000014</v>
      </c>
    </row>
    <row r="274" spans="1:6" x14ac:dyDescent="0.25">
      <c r="A274" s="10">
        <v>45237</v>
      </c>
      <c r="B274" s="11" t="s">
        <v>12</v>
      </c>
      <c r="C274" s="12" t="s">
        <v>286</v>
      </c>
      <c r="D274" s="13">
        <v>1600</v>
      </c>
      <c r="E274" s="13"/>
      <c r="F274" s="8">
        <f t="shared" si="4"/>
        <v>5134.2100000000009</v>
      </c>
    </row>
    <row r="275" spans="1:6" x14ac:dyDescent="0.25">
      <c r="A275" s="4">
        <v>45243</v>
      </c>
      <c r="B275" s="5" t="s">
        <v>8</v>
      </c>
      <c r="C275" s="6" t="s">
        <v>287</v>
      </c>
      <c r="D275" s="7">
        <v>2808.4</v>
      </c>
      <c r="E275" s="7"/>
      <c r="F275" s="9">
        <f t="shared" si="4"/>
        <v>7942.6100000000006</v>
      </c>
    </row>
    <row r="276" spans="1:6" x14ac:dyDescent="0.25">
      <c r="A276" s="10">
        <v>45243</v>
      </c>
      <c r="B276" s="11" t="s">
        <v>12</v>
      </c>
      <c r="C276" s="12" t="s">
        <v>288</v>
      </c>
      <c r="D276" s="13"/>
      <c r="E276" s="13">
        <v>603.17999999999995</v>
      </c>
      <c r="F276" s="8">
        <f t="shared" si="4"/>
        <v>7339.43</v>
      </c>
    </row>
    <row r="277" spans="1:6" x14ac:dyDescent="0.25">
      <c r="A277" s="4">
        <v>45243</v>
      </c>
      <c r="B277" s="5" t="s">
        <v>17</v>
      </c>
      <c r="C277" s="6" t="s">
        <v>289</v>
      </c>
      <c r="D277" s="7"/>
      <c r="E277" s="7">
        <v>2000</v>
      </c>
      <c r="F277" s="9">
        <f t="shared" si="4"/>
        <v>5339.43</v>
      </c>
    </row>
    <row r="278" spans="1:6" x14ac:dyDescent="0.25">
      <c r="A278" s="10">
        <v>45250</v>
      </c>
      <c r="B278" s="11" t="s">
        <v>8</v>
      </c>
      <c r="C278" s="12" t="s">
        <v>290</v>
      </c>
      <c r="D278" s="13"/>
      <c r="E278" s="13">
        <v>339.18</v>
      </c>
      <c r="F278" s="8">
        <f t="shared" si="4"/>
        <v>5000.25</v>
      </c>
    </row>
    <row r="279" spans="1:6" x14ac:dyDescent="0.25">
      <c r="A279" s="4">
        <v>45251</v>
      </c>
      <c r="B279" s="5" t="s">
        <v>12</v>
      </c>
      <c r="C279" s="6" t="s">
        <v>291</v>
      </c>
      <c r="D279" s="7"/>
      <c r="E279" s="7">
        <v>621.16</v>
      </c>
      <c r="F279" s="9">
        <f t="shared" si="4"/>
        <v>4379.09</v>
      </c>
    </row>
    <row r="280" spans="1:6" x14ac:dyDescent="0.25">
      <c r="A280" s="10">
        <v>45251</v>
      </c>
      <c r="B280" s="11" t="s">
        <v>12</v>
      </c>
      <c r="C280" s="12" t="s">
        <v>292</v>
      </c>
      <c r="D280" s="13"/>
      <c r="E280" s="13">
        <v>299.63</v>
      </c>
      <c r="F280" s="8">
        <f t="shared" si="4"/>
        <v>4079.46</v>
      </c>
    </row>
    <row r="281" spans="1:6" x14ac:dyDescent="0.25">
      <c r="A281" s="4">
        <v>45262</v>
      </c>
      <c r="B281" s="5" t="s">
        <v>8</v>
      </c>
      <c r="C281" s="6" t="s">
        <v>293</v>
      </c>
      <c r="D281" s="7">
        <v>2808.4</v>
      </c>
      <c r="E281" s="7"/>
      <c r="F281" s="9">
        <f t="shared" si="4"/>
        <v>6887.8600000000006</v>
      </c>
    </row>
    <row r="282" spans="1:6" x14ac:dyDescent="0.25">
      <c r="A282" s="10">
        <v>45262</v>
      </c>
      <c r="B282" s="11" t="s">
        <v>12</v>
      </c>
      <c r="C282" s="12" t="s">
        <v>294</v>
      </c>
      <c r="D282" s="13">
        <v>1600</v>
      </c>
      <c r="E282" s="13"/>
      <c r="F282" s="8">
        <f t="shared" si="4"/>
        <v>8487.86</v>
      </c>
    </row>
    <row r="283" spans="1:6" x14ac:dyDescent="0.25">
      <c r="A283" s="4">
        <v>45267</v>
      </c>
      <c r="B283" s="5" t="s">
        <v>17</v>
      </c>
      <c r="C283" s="6" t="s">
        <v>295</v>
      </c>
      <c r="D283" s="7"/>
      <c r="E283" s="7">
        <v>2000</v>
      </c>
      <c r="F283" s="9">
        <f t="shared" si="4"/>
        <v>6487.8600000000006</v>
      </c>
    </row>
    <row r="284" spans="1:6" x14ac:dyDescent="0.25">
      <c r="A284" s="10">
        <v>45273</v>
      </c>
      <c r="B284" s="11" t="s">
        <v>8</v>
      </c>
      <c r="C284" s="12" t="s">
        <v>296</v>
      </c>
      <c r="D284" s="13"/>
      <c r="E284" s="13">
        <v>342.14</v>
      </c>
      <c r="F284" s="8">
        <f t="shared" si="4"/>
        <v>6145.72</v>
      </c>
    </row>
    <row r="285" spans="1:6" x14ac:dyDescent="0.25">
      <c r="A285" s="4">
        <v>45275</v>
      </c>
      <c r="B285" s="5" t="s">
        <v>12</v>
      </c>
      <c r="C285" s="6" t="s">
        <v>297</v>
      </c>
      <c r="D285" s="7"/>
      <c r="E285" s="7">
        <v>613.99</v>
      </c>
      <c r="F285" s="9">
        <f t="shared" si="4"/>
        <v>5531.7300000000005</v>
      </c>
    </row>
    <row r="286" spans="1:6" x14ac:dyDescent="0.25">
      <c r="A286" s="10">
        <v>45297</v>
      </c>
      <c r="B286" s="11" t="s">
        <v>12</v>
      </c>
      <c r="C286" s="12" t="s">
        <v>298</v>
      </c>
      <c r="D286" s="13">
        <v>1600</v>
      </c>
      <c r="E286" s="13"/>
      <c r="F286" s="8">
        <f t="shared" si="4"/>
        <v>7131.7300000000005</v>
      </c>
    </row>
    <row r="287" spans="1:6" x14ac:dyDescent="0.25">
      <c r="A287" s="4">
        <v>45302</v>
      </c>
      <c r="B287" s="5" t="s">
        <v>8</v>
      </c>
      <c r="C287" s="6" t="s">
        <v>299</v>
      </c>
      <c r="D287" s="7">
        <v>2645.84</v>
      </c>
      <c r="E287" s="7"/>
      <c r="F287" s="9">
        <f t="shared" si="4"/>
        <v>9777.57</v>
      </c>
    </row>
    <row r="288" spans="1:6" x14ac:dyDescent="0.25">
      <c r="A288" s="10">
        <v>45303</v>
      </c>
      <c r="B288" s="11" t="s">
        <v>12</v>
      </c>
      <c r="C288" s="12" t="s">
        <v>300</v>
      </c>
      <c r="D288" s="13"/>
      <c r="E288" s="13">
        <v>15</v>
      </c>
      <c r="F288" s="8">
        <f t="shared" si="4"/>
        <v>9762.57</v>
      </c>
    </row>
    <row r="289" spans="1:6" x14ac:dyDescent="0.25">
      <c r="A289" s="4">
        <v>45303</v>
      </c>
      <c r="B289" s="5" t="s">
        <v>12</v>
      </c>
      <c r="C289" s="6" t="s">
        <v>301</v>
      </c>
      <c r="D289" s="7"/>
      <c r="E289" s="7">
        <v>20</v>
      </c>
      <c r="F289" s="9">
        <f t="shared" si="4"/>
        <v>9742.57</v>
      </c>
    </row>
    <row r="290" spans="1:6" x14ac:dyDescent="0.25">
      <c r="A290" s="10">
        <v>45303</v>
      </c>
      <c r="B290" s="11" t="s">
        <v>12</v>
      </c>
      <c r="C290" s="12" t="s">
        <v>302</v>
      </c>
      <c r="D290" s="13"/>
      <c r="E290" s="13">
        <v>628.6</v>
      </c>
      <c r="F290" s="8">
        <f t="shared" si="4"/>
        <v>9113.9699999999993</v>
      </c>
    </row>
    <row r="291" spans="1:6" x14ac:dyDescent="0.25">
      <c r="A291" s="4">
        <v>45303</v>
      </c>
      <c r="B291" s="5" t="s">
        <v>17</v>
      </c>
      <c r="C291" s="6" t="s">
        <v>303</v>
      </c>
      <c r="D291" s="7"/>
      <c r="E291" s="7">
        <v>2000</v>
      </c>
      <c r="F291" s="9">
        <f t="shared" si="4"/>
        <v>7113.9699999999993</v>
      </c>
    </row>
    <row r="292" spans="1:6" x14ac:dyDescent="0.25">
      <c r="A292" s="10">
        <v>45303</v>
      </c>
      <c r="B292" s="11" t="s">
        <v>79</v>
      </c>
      <c r="C292" s="12" t="s">
        <v>304</v>
      </c>
      <c r="D292" s="13"/>
      <c r="E292" s="13">
        <v>267.47000000000003</v>
      </c>
      <c r="F292" s="8">
        <f t="shared" si="4"/>
        <v>6846.4999999999991</v>
      </c>
    </row>
    <row r="293" spans="1:6" x14ac:dyDescent="0.25">
      <c r="A293" s="4">
        <v>45303</v>
      </c>
      <c r="B293" s="5" t="s">
        <v>12</v>
      </c>
      <c r="C293" s="6" t="s">
        <v>305</v>
      </c>
      <c r="D293" s="7"/>
      <c r="E293" s="7">
        <v>326.76</v>
      </c>
      <c r="F293" s="9">
        <f t="shared" si="4"/>
        <v>6519.7399999999989</v>
      </c>
    </row>
    <row r="294" spans="1:6" x14ac:dyDescent="0.25">
      <c r="A294" s="10">
        <v>45303</v>
      </c>
      <c r="B294" s="11" t="s">
        <v>12</v>
      </c>
      <c r="C294" s="12" t="s">
        <v>306</v>
      </c>
      <c r="D294" s="13"/>
      <c r="E294" s="13">
        <v>326.76</v>
      </c>
      <c r="F294" s="8">
        <f t="shared" si="4"/>
        <v>6192.9799999999987</v>
      </c>
    </row>
    <row r="295" spans="1:6" x14ac:dyDescent="0.25">
      <c r="A295" s="4">
        <v>45303</v>
      </c>
      <c r="B295" s="5" t="s">
        <v>8</v>
      </c>
      <c r="C295" s="6" t="s">
        <v>307</v>
      </c>
      <c r="D295" s="7"/>
      <c r="E295" s="7">
        <v>345.06</v>
      </c>
      <c r="F295" s="9">
        <f t="shared" si="4"/>
        <v>5847.9199999999983</v>
      </c>
    </row>
    <row r="296" spans="1:6" x14ac:dyDescent="0.25">
      <c r="A296" s="10">
        <v>45303</v>
      </c>
      <c r="B296" s="11" t="s">
        <v>12</v>
      </c>
      <c r="C296" s="12" t="s">
        <v>308</v>
      </c>
      <c r="D296" s="13"/>
      <c r="E296" s="13">
        <v>15</v>
      </c>
      <c r="F296" s="8">
        <f t="shared" si="4"/>
        <v>5832.9199999999983</v>
      </c>
    </row>
    <row r="297" spans="1:6" x14ac:dyDescent="0.25">
      <c r="A297" s="4">
        <v>45303</v>
      </c>
      <c r="B297" s="5" t="s">
        <v>12</v>
      </c>
      <c r="C297" s="6" t="s">
        <v>309</v>
      </c>
      <c r="D297" s="7"/>
      <c r="E297" s="7">
        <v>15</v>
      </c>
      <c r="F297" s="9">
        <f t="shared" si="4"/>
        <v>5817.9199999999983</v>
      </c>
    </row>
    <row r="298" spans="1:6" x14ac:dyDescent="0.25">
      <c r="A298" s="10">
        <v>45324</v>
      </c>
      <c r="B298" s="11" t="s">
        <v>8</v>
      </c>
      <c r="C298" s="12" t="s">
        <v>310</v>
      </c>
      <c r="D298" s="13"/>
      <c r="E298" s="13">
        <v>152</v>
      </c>
      <c r="F298" s="8">
        <f t="shared" si="4"/>
        <v>5665.9199999999983</v>
      </c>
    </row>
    <row r="299" spans="1:6" x14ac:dyDescent="0.25">
      <c r="A299" s="4">
        <v>45325</v>
      </c>
      <c r="B299" s="5" t="s">
        <v>10</v>
      </c>
      <c r="C299" s="6" t="s">
        <v>311</v>
      </c>
      <c r="D299" s="7"/>
      <c r="E299" s="7">
        <v>42.86</v>
      </c>
      <c r="F299" s="9">
        <f t="shared" si="4"/>
        <v>5623.0599999999986</v>
      </c>
    </row>
    <row r="300" spans="1:6" x14ac:dyDescent="0.25">
      <c r="A300" s="10">
        <v>45330</v>
      </c>
      <c r="B300" s="11" t="s">
        <v>12</v>
      </c>
      <c r="C300" s="12" t="s">
        <v>312</v>
      </c>
      <c r="D300" s="13">
        <v>1600</v>
      </c>
      <c r="E300" s="13"/>
      <c r="F300" s="8">
        <f t="shared" si="4"/>
        <v>7223.0599999999986</v>
      </c>
    </row>
    <row r="301" spans="1:6" x14ac:dyDescent="0.25">
      <c r="A301" s="4">
        <v>45337</v>
      </c>
      <c r="B301" s="5" t="s">
        <v>8</v>
      </c>
      <c r="C301" s="6" t="s">
        <v>313</v>
      </c>
      <c r="D301" s="7">
        <v>2490.3000000000002</v>
      </c>
      <c r="E301" s="7"/>
      <c r="F301" s="9">
        <f t="shared" si="4"/>
        <v>9713.3599999999988</v>
      </c>
    </row>
    <row r="302" spans="1:6" x14ac:dyDescent="0.25">
      <c r="A302" s="10">
        <v>45337</v>
      </c>
      <c r="B302" s="11" t="s">
        <v>8</v>
      </c>
      <c r="C302" s="12" t="s">
        <v>314</v>
      </c>
      <c r="D302" s="13"/>
      <c r="E302" s="13">
        <v>452.15</v>
      </c>
      <c r="F302" s="8">
        <f t="shared" si="4"/>
        <v>9261.2099999999991</v>
      </c>
    </row>
    <row r="303" spans="1:6" x14ac:dyDescent="0.25">
      <c r="A303" s="4">
        <v>45337</v>
      </c>
      <c r="B303" s="5" t="s">
        <v>8</v>
      </c>
      <c r="C303" s="6" t="s">
        <v>315</v>
      </c>
      <c r="D303" s="7"/>
      <c r="E303" s="7">
        <v>348.24</v>
      </c>
      <c r="F303" s="9">
        <f t="shared" si="4"/>
        <v>8912.9699999999993</v>
      </c>
    </row>
    <row r="304" spans="1:6" x14ac:dyDescent="0.25">
      <c r="A304" s="10">
        <v>45337</v>
      </c>
      <c r="B304" s="11" t="s">
        <v>12</v>
      </c>
      <c r="C304" s="12" t="s">
        <v>316</v>
      </c>
      <c r="D304" s="13"/>
      <c r="E304" s="13">
        <v>611.30999999999995</v>
      </c>
      <c r="F304" s="8">
        <f t="shared" si="4"/>
        <v>8301.66</v>
      </c>
    </row>
    <row r="305" spans="1:6" x14ac:dyDescent="0.25">
      <c r="A305" s="4">
        <v>45337</v>
      </c>
      <c r="B305" s="5" t="s">
        <v>12</v>
      </c>
      <c r="C305" s="6" t="s">
        <v>317</v>
      </c>
      <c r="D305" s="7"/>
      <c r="E305" s="7">
        <v>326.76</v>
      </c>
      <c r="F305" s="9">
        <f t="shared" si="4"/>
        <v>7974.9</v>
      </c>
    </row>
    <row r="306" spans="1:6" x14ac:dyDescent="0.25">
      <c r="A306" s="10">
        <v>45337</v>
      </c>
      <c r="B306" s="11" t="s">
        <v>12</v>
      </c>
      <c r="C306" s="12" t="s">
        <v>318</v>
      </c>
      <c r="D306" s="13"/>
      <c r="E306" s="13">
        <v>326.76</v>
      </c>
      <c r="F306" s="8">
        <f t="shared" si="4"/>
        <v>7648.1399999999994</v>
      </c>
    </row>
    <row r="307" spans="1:6" x14ac:dyDescent="0.25">
      <c r="A307" s="4">
        <v>45338</v>
      </c>
      <c r="B307" s="5" t="s">
        <v>17</v>
      </c>
      <c r="C307" s="6" t="s">
        <v>319</v>
      </c>
      <c r="D307" s="7"/>
      <c r="E307" s="7">
        <v>2000</v>
      </c>
      <c r="F307" s="9">
        <f t="shared" si="4"/>
        <v>5648.1399999999994</v>
      </c>
    </row>
    <row r="308" spans="1:6" x14ac:dyDescent="0.25">
      <c r="A308" s="10">
        <v>45358</v>
      </c>
      <c r="B308" s="11" t="s">
        <v>8</v>
      </c>
      <c r="C308" s="12" t="s">
        <v>320</v>
      </c>
      <c r="D308" s="13"/>
      <c r="E308" s="13">
        <v>351.03</v>
      </c>
      <c r="F308" s="8">
        <f t="shared" si="4"/>
        <v>5297.11</v>
      </c>
    </row>
    <row r="309" spans="1:6" x14ac:dyDescent="0.25">
      <c r="A309" s="4">
        <v>45358</v>
      </c>
      <c r="B309" s="5" t="s">
        <v>12</v>
      </c>
      <c r="C309" s="6" t="s">
        <v>321</v>
      </c>
      <c r="D309" s="7"/>
      <c r="E309" s="7">
        <v>326.76</v>
      </c>
      <c r="F309" s="9">
        <f t="shared" si="4"/>
        <v>4970.3499999999995</v>
      </c>
    </row>
    <row r="310" spans="1:6" x14ac:dyDescent="0.25">
      <c r="A310" s="10">
        <v>45359</v>
      </c>
      <c r="B310" s="11" t="s">
        <v>12</v>
      </c>
      <c r="C310" s="12" t="s">
        <v>322</v>
      </c>
      <c r="D310" s="13">
        <v>1600</v>
      </c>
      <c r="E310" s="13"/>
      <c r="F310" s="8">
        <f t="shared" si="4"/>
        <v>6570.3499999999995</v>
      </c>
    </row>
    <row r="311" spans="1:6" x14ac:dyDescent="0.25">
      <c r="A311" s="4">
        <v>45364</v>
      </c>
      <c r="B311" s="5" t="s">
        <v>8</v>
      </c>
      <c r="C311" s="6" t="s">
        <v>323</v>
      </c>
      <c r="D311" s="7">
        <v>2938.71</v>
      </c>
      <c r="E311" s="7"/>
      <c r="F311" s="9">
        <f t="shared" si="4"/>
        <v>9509.06</v>
      </c>
    </row>
    <row r="312" spans="1:6" x14ac:dyDescent="0.25">
      <c r="A312" s="10">
        <v>45364</v>
      </c>
      <c r="B312" s="11" t="s">
        <v>17</v>
      </c>
      <c r="C312" s="12" t="s">
        <v>324</v>
      </c>
      <c r="D312" s="13"/>
      <c r="E312" s="13">
        <v>2000</v>
      </c>
      <c r="F312" s="8">
        <f t="shared" si="4"/>
        <v>7509.0599999999995</v>
      </c>
    </row>
    <row r="313" spans="1:6" x14ac:dyDescent="0.25">
      <c r="A313" s="4">
        <v>45366</v>
      </c>
      <c r="B313" s="5" t="s">
        <v>8</v>
      </c>
      <c r="C313" s="6" t="s">
        <v>325</v>
      </c>
      <c r="D313" s="7"/>
      <c r="E313" s="7">
        <v>444.85</v>
      </c>
      <c r="F313" s="9">
        <f t="shared" si="4"/>
        <v>7064.2099999999991</v>
      </c>
    </row>
    <row r="314" spans="1:6" x14ac:dyDescent="0.25">
      <c r="A314" s="10">
        <v>45366</v>
      </c>
      <c r="B314" s="11" t="s">
        <v>12</v>
      </c>
      <c r="C314" s="12" t="s">
        <v>326</v>
      </c>
      <c r="D314" s="13"/>
      <c r="E314" s="13">
        <v>619.30999999999995</v>
      </c>
      <c r="F314" s="8">
        <f t="shared" si="4"/>
        <v>6444.9</v>
      </c>
    </row>
    <row r="315" spans="1:6" x14ac:dyDescent="0.25">
      <c r="A315" s="4">
        <v>45374</v>
      </c>
      <c r="B315" s="5" t="s">
        <v>12</v>
      </c>
      <c r="C315" s="6" t="s">
        <v>327</v>
      </c>
      <c r="D315" s="7"/>
      <c r="E315" s="7">
        <v>165.15</v>
      </c>
      <c r="F315" s="9">
        <f t="shared" si="4"/>
        <v>6279.75</v>
      </c>
    </row>
    <row r="316" spans="1:6" x14ac:dyDescent="0.25">
      <c r="A316" s="10">
        <v>45388</v>
      </c>
      <c r="B316" s="11" t="s">
        <v>12</v>
      </c>
      <c r="C316" s="12" t="s">
        <v>328</v>
      </c>
      <c r="D316" s="13">
        <v>1660</v>
      </c>
      <c r="E316" s="13"/>
      <c r="F316" s="8">
        <f t="shared" si="4"/>
        <v>7939.75</v>
      </c>
    </row>
    <row r="317" spans="1:6" x14ac:dyDescent="0.25">
      <c r="A317" s="4">
        <v>45388</v>
      </c>
      <c r="B317" s="5" t="s">
        <v>8</v>
      </c>
      <c r="C317" s="6" t="s">
        <v>329</v>
      </c>
      <c r="D317" s="7"/>
      <c r="E317" s="7">
        <v>444.85</v>
      </c>
      <c r="F317" s="9">
        <f t="shared" si="4"/>
        <v>7494.9</v>
      </c>
    </row>
    <row r="318" spans="1:6" x14ac:dyDescent="0.25">
      <c r="A318" s="10">
        <v>45390</v>
      </c>
      <c r="B318" s="11" t="s">
        <v>8</v>
      </c>
      <c r="C318" s="12" t="s">
        <v>330</v>
      </c>
      <c r="D318" s="13"/>
      <c r="E318" s="13">
        <v>444.85</v>
      </c>
      <c r="F318" s="8">
        <f t="shared" si="4"/>
        <v>7050.0499999999993</v>
      </c>
    </row>
    <row r="319" spans="1:6" x14ac:dyDescent="0.25">
      <c r="A319" s="4">
        <v>45390</v>
      </c>
      <c r="B319" s="5" t="s">
        <v>12</v>
      </c>
      <c r="C319" s="6" t="s">
        <v>331</v>
      </c>
      <c r="D319" s="7"/>
      <c r="E319" s="7">
        <v>619.07000000000005</v>
      </c>
      <c r="F319" s="9">
        <f t="shared" si="4"/>
        <v>6430.98</v>
      </c>
    </row>
    <row r="320" spans="1:6" x14ac:dyDescent="0.25">
      <c r="A320" s="10">
        <v>45393</v>
      </c>
      <c r="B320" s="11" t="s">
        <v>8</v>
      </c>
      <c r="C320" s="12" t="s">
        <v>332</v>
      </c>
      <c r="D320" s="13">
        <v>2937.71</v>
      </c>
      <c r="E320" s="13"/>
      <c r="F320" s="8">
        <f t="shared" si="4"/>
        <v>9368.6899999999987</v>
      </c>
    </row>
    <row r="321" spans="1:6" x14ac:dyDescent="0.25">
      <c r="A321" s="4">
        <v>45393</v>
      </c>
      <c r="B321" s="5" t="s">
        <v>17</v>
      </c>
      <c r="C321" s="6" t="s">
        <v>333</v>
      </c>
      <c r="D321" s="7"/>
      <c r="E321" s="7">
        <v>2000</v>
      </c>
      <c r="F321" s="9">
        <f t="shared" si="4"/>
        <v>7368.6899999999987</v>
      </c>
    </row>
    <row r="322" spans="1:6" x14ac:dyDescent="0.25">
      <c r="A322" s="10">
        <v>45398</v>
      </c>
      <c r="B322" s="11" t="s">
        <v>8</v>
      </c>
      <c r="C322" s="12" t="s">
        <v>334</v>
      </c>
      <c r="D322" s="13"/>
      <c r="E322" s="13">
        <v>353.96</v>
      </c>
      <c r="F322" s="8">
        <f t="shared" si="4"/>
        <v>7014.7299999999987</v>
      </c>
    </row>
    <row r="323" spans="1:6" x14ac:dyDescent="0.25">
      <c r="A323" s="4">
        <v>45412</v>
      </c>
      <c r="B323" s="5" t="s">
        <v>89</v>
      </c>
      <c r="C323" s="6" t="s">
        <v>335</v>
      </c>
      <c r="D323" s="7">
        <v>0</v>
      </c>
      <c r="E323" s="7">
        <v>0</v>
      </c>
      <c r="F323" s="9">
        <f t="shared" si="4"/>
        <v>7014.7299999999987</v>
      </c>
    </row>
    <row r="324" spans="1:6" x14ac:dyDescent="0.25">
      <c r="A324" s="10">
        <v>45412</v>
      </c>
      <c r="B324" s="11" t="s">
        <v>89</v>
      </c>
      <c r="C324" s="12" t="s">
        <v>336</v>
      </c>
      <c r="D324" s="13">
        <v>0</v>
      </c>
      <c r="E324" s="13">
        <v>0</v>
      </c>
      <c r="F324" s="8">
        <f t="shared" ref="F324:F355" si="5">F323+D324-E324</f>
        <v>7014.7299999999987</v>
      </c>
    </row>
    <row r="325" spans="1:6" x14ac:dyDescent="0.25">
      <c r="A325" s="4">
        <v>45419</v>
      </c>
      <c r="B325" s="5" t="s">
        <v>12</v>
      </c>
      <c r="C325" s="6" t="s">
        <v>337</v>
      </c>
      <c r="D325" s="7">
        <v>1660</v>
      </c>
      <c r="E325" s="7"/>
      <c r="F325" s="9">
        <f t="shared" si="5"/>
        <v>8674.73</v>
      </c>
    </row>
    <row r="326" spans="1:6" x14ac:dyDescent="0.25">
      <c r="A326" s="10">
        <v>45423</v>
      </c>
      <c r="B326" s="11" t="s">
        <v>8</v>
      </c>
      <c r="C326" s="12" t="s">
        <v>338</v>
      </c>
      <c r="D326" s="13">
        <v>2937.71</v>
      </c>
      <c r="E326" s="13"/>
      <c r="F326" s="8">
        <f t="shared" si="5"/>
        <v>11612.439999999999</v>
      </c>
    </row>
    <row r="327" spans="1:6" x14ac:dyDescent="0.25">
      <c r="A327" s="4">
        <v>45425</v>
      </c>
      <c r="B327" s="5" t="s">
        <v>17</v>
      </c>
      <c r="C327" s="6" t="s">
        <v>339</v>
      </c>
      <c r="D327" s="7"/>
      <c r="E327" s="7">
        <v>2000</v>
      </c>
      <c r="F327" s="9">
        <f t="shared" si="5"/>
        <v>9612.4399999999987</v>
      </c>
    </row>
    <row r="328" spans="1:6" x14ac:dyDescent="0.25">
      <c r="A328" s="10">
        <v>45425</v>
      </c>
      <c r="B328" s="11" t="s">
        <v>8</v>
      </c>
      <c r="C328" s="12" t="s">
        <v>340</v>
      </c>
      <c r="D328" s="13"/>
      <c r="E328" s="13">
        <v>444.85</v>
      </c>
      <c r="F328" s="8">
        <f t="shared" si="5"/>
        <v>9167.5899999999983</v>
      </c>
    </row>
    <row r="329" spans="1:6" x14ac:dyDescent="0.25">
      <c r="A329" s="4">
        <v>45425</v>
      </c>
      <c r="B329" s="5" t="s">
        <v>8</v>
      </c>
      <c r="C329" s="6" t="s">
        <v>341</v>
      </c>
      <c r="D329" s="7"/>
      <c r="E329" s="7">
        <v>375.1</v>
      </c>
      <c r="F329" s="9">
        <f t="shared" si="5"/>
        <v>8792.489999999998</v>
      </c>
    </row>
    <row r="330" spans="1:6" x14ac:dyDescent="0.25">
      <c r="A330" s="10">
        <v>45425</v>
      </c>
      <c r="B330" s="11" t="s">
        <v>12</v>
      </c>
      <c r="C330" s="12" t="s">
        <v>342</v>
      </c>
      <c r="D330" s="13"/>
      <c r="E330" s="13">
        <v>659.66</v>
      </c>
      <c r="F330" s="8">
        <f t="shared" si="5"/>
        <v>8132.8299999999981</v>
      </c>
    </row>
    <row r="331" spans="1:6" x14ac:dyDescent="0.25">
      <c r="A331" s="4">
        <v>45425</v>
      </c>
      <c r="B331" s="5" t="s">
        <v>12</v>
      </c>
      <c r="C331" s="6" t="s">
        <v>343</v>
      </c>
      <c r="D331" s="7"/>
      <c r="E331" s="7">
        <v>326.76</v>
      </c>
      <c r="F331" s="9">
        <f t="shared" si="5"/>
        <v>7806.0699999999979</v>
      </c>
    </row>
    <row r="332" spans="1:6" x14ac:dyDescent="0.25">
      <c r="A332" s="10">
        <v>45442</v>
      </c>
      <c r="B332" s="11" t="s">
        <v>17</v>
      </c>
      <c r="C332" s="12" t="s">
        <v>344</v>
      </c>
      <c r="D332" s="13"/>
      <c r="E332" s="13">
        <v>353.6</v>
      </c>
      <c r="F332" s="8">
        <f t="shared" si="5"/>
        <v>7452.4699999999975</v>
      </c>
    </row>
    <row r="333" spans="1:6" x14ac:dyDescent="0.25">
      <c r="A333" s="4">
        <v>45450</v>
      </c>
      <c r="B333" s="5" t="s">
        <v>12</v>
      </c>
      <c r="C333" s="6" t="s">
        <v>345</v>
      </c>
      <c r="D333" s="7">
        <v>1660</v>
      </c>
      <c r="E333" s="7"/>
      <c r="F333" s="9">
        <f t="shared" si="5"/>
        <v>9112.4699999999975</v>
      </c>
    </row>
    <row r="334" spans="1:6" x14ac:dyDescent="0.25">
      <c r="A334" s="14">
        <v>45453</v>
      </c>
      <c r="B334" s="15" t="s">
        <v>8</v>
      </c>
      <c r="C334" s="12" t="s">
        <v>346</v>
      </c>
      <c r="D334" s="13"/>
      <c r="E334" s="16">
        <v>444.85</v>
      </c>
      <c r="F334" s="8">
        <f t="shared" si="5"/>
        <v>8667.6199999999972</v>
      </c>
    </row>
    <row r="335" spans="1:6" x14ac:dyDescent="0.25">
      <c r="A335" s="17">
        <v>45453</v>
      </c>
      <c r="B335" s="18" t="s">
        <v>12</v>
      </c>
      <c r="C335" s="6" t="s">
        <v>347</v>
      </c>
      <c r="D335" s="7"/>
      <c r="E335" s="19">
        <v>326.76</v>
      </c>
      <c r="F335" s="9">
        <f t="shared" si="5"/>
        <v>8340.8599999999969</v>
      </c>
    </row>
    <row r="336" spans="1:6" x14ac:dyDescent="0.25">
      <c r="A336" s="10">
        <v>45453</v>
      </c>
      <c r="B336" s="11" t="s">
        <v>8</v>
      </c>
      <c r="C336" s="12" t="s">
        <v>348</v>
      </c>
      <c r="D336" s="16"/>
      <c r="E336" s="13">
        <v>360.08</v>
      </c>
      <c r="F336" s="8">
        <f t="shared" si="5"/>
        <v>7980.779999999997</v>
      </c>
    </row>
    <row r="337" spans="1:6" x14ac:dyDescent="0.25">
      <c r="A337" s="4">
        <v>45454</v>
      </c>
      <c r="B337" s="5" t="s">
        <v>8</v>
      </c>
      <c r="C337" s="6" t="s">
        <v>349</v>
      </c>
      <c r="D337" s="7">
        <v>2937.71</v>
      </c>
      <c r="E337" s="7"/>
      <c r="F337" s="9">
        <f t="shared" si="5"/>
        <v>10918.489999999998</v>
      </c>
    </row>
    <row r="338" spans="1:6" x14ac:dyDescent="0.25">
      <c r="A338" s="10">
        <v>45454</v>
      </c>
      <c r="B338" s="11" t="s">
        <v>17</v>
      </c>
      <c r="C338" s="12" t="s">
        <v>350</v>
      </c>
      <c r="D338" s="13"/>
      <c r="E338" s="13">
        <v>2000</v>
      </c>
      <c r="F338" s="8">
        <f t="shared" si="5"/>
        <v>8918.489999999998</v>
      </c>
    </row>
    <row r="339" spans="1:6" x14ac:dyDescent="0.25">
      <c r="A339" s="4">
        <v>45458</v>
      </c>
      <c r="B339" s="5" t="s">
        <v>12</v>
      </c>
      <c r="C339" s="6" t="s">
        <v>351</v>
      </c>
      <c r="D339" s="7"/>
      <c r="E339" s="7">
        <v>652.65</v>
      </c>
      <c r="F339" s="9">
        <f t="shared" si="5"/>
        <v>8265.8399999999983</v>
      </c>
    </row>
    <row r="340" spans="1:6" x14ac:dyDescent="0.25">
      <c r="A340" s="10">
        <v>45483</v>
      </c>
      <c r="B340" s="11" t="s">
        <v>12</v>
      </c>
      <c r="C340" s="12" t="s">
        <v>352</v>
      </c>
      <c r="D340" s="13">
        <v>1600</v>
      </c>
      <c r="E340" s="13"/>
      <c r="F340" s="8">
        <f t="shared" si="5"/>
        <v>9865.8399999999983</v>
      </c>
    </row>
    <row r="341" spans="1:6" x14ac:dyDescent="0.25">
      <c r="A341" s="4">
        <v>45483</v>
      </c>
      <c r="B341" s="5" t="s">
        <v>8</v>
      </c>
      <c r="C341" s="6" t="s">
        <v>353</v>
      </c>
      <c r="D341" s="7"/>
      <c r="E341" s="7">
        <v>444.85</v>
      </c>
      <c r="F341" s="9">
        <f t="shared" si="5"/>
        <v>9420.989999999998</v>
      </c>
    </row>
    <row r="342" spans="1:6" x14ac:dyDescent="0.25">
      <c r="A342" s="10">
        <v>45483</v>
      </c>
      <c r="B342" s="11" t="s">
        <v>12</v>
      </c>
      <c r="C342" s="12" t="s">
        <v>354</v>
      </c>
      <c r="D342" s="13"/>
      <c r="E342" s="13">
        <v>326.76</v>
      </c>
      <c r="F342" s="8">
        <f t="shared" si="5"/>
        <v>9094.2299999999977</v>
      </c>
    </row>
    <row r="343" spans="1:6" x14ac:dyDescent="0.25">
      <c r="A343" s="4">
        <v>45483</v>
      </c>
      <c r="B343" s="5" t="s">
        <v>8</v>
      </c>
      <c r="C343" s="6" t="s">
        <v>355</v>
      </c>
      <c r="D343" s="7"/>
      <c r="E343" s="7">
        <v>362.91</v>
      </c>
      <c r="F343" s="9">
        <f t="shared" si="5"/>
        <v>8731.3199999999979</v>
      </c>
    </row>
    <row r="344" spans="1:6" x14ac:dyDescent="0.25">
      <c r="A344" s="10">
        <v>45484</v>
      </c>
      <c r="B344" s="11" t="s">
        <v>8</v>
      </c>
      <c r="C344" s="12" t="s">
        <v>356</v>
      </c>
      <c r="D344" s="13">
        <v>2937.71</v>
      </c>
      <c r="E344" s="13"/>
      <c r="F344" s="8">
        <f t="shared" si="5"/>
        <v>11669.029999999999</v>
      </c>
    </row>
    <row r="345" spans="1:6" x14ac:dyDescent="0.25">
      <c r="A345" s="4">
        <v>45485</v>
      </c>
      <c r="B345" s="5" t="s">
        <v>12</v>
      </c>
      <c r="C345" s="6" t="s">
        <v>357</v>
      </c>
      <c r="D345" s="7"/>
      <c r="E345" s="7">
        <v>652.07000000000005</v>
      </c>
      <c r="F345" s="9">
        <f t="shared" si="5"/>
        <v>11016.96</v>
      </c>
    </row>
    <row r="346" spans="1:6" x14ac:dyDescent="0.25">
      <c r="A346" s="10">
        <v>45485</v>
      </c>
      <c r="B346" s="11" t="s">
        <v>17</v>
      </c>
      <c r="C346" s="12" t="s">
        <v>358</v>
      </c>
      <c r="D346" s="13"/>
      <c r="E346" s="13">
        <v>2000</v>
      </c>
      <c r="F346" s="8">
        <f t="shared" si="5"/>
        <v>9016.9599999999991</v>
      </c>
    </row>
    <row r="347" spans="1:6" x14ac:dyDescent="0.25">
      <c r="A347" s="4">
        <v>45492</v>
      </c>
      <c r="B347" s="5" t="s">
        <v>17</v>
      </c>
      <c r="C347" s="6" t="s">
        <v>359</v>
      </c>
      <c r="D347" s="7"/>
      <c r="E347" s="7">
        <v>82.99</v>
      </c>
      <c r="F347" s="9">
        <f t="shared" si="5"/>
        <v>8933.9699999999993</v>
      </c>
    </row>
    <row r="348" spans="1:6" x14ac:dyDescent="0.25">
      <c r="A348" s="10">
        <v>45514</v>
      </c>
      <c r="B348" s="11" t="s">
        <v>12</v>
      </c>
      <c r="C348" s="12" t="s">
        <v>360</v>
      </c>
      <c r="D348" s="13">
        <v>1660</v>
      </c>
      <c r="E348" s="13"/>
      <c r="F348" s="8">
        <f t="shared" si="5"/>
        <v>10593.97</v>
      </c>
    </row>
    <row r="349" spans="1:6" x14ac:dyDescent="0.25">
      <c r="A349" s="4">
        <v>45516</v>
      </c>
      <c r="B349" s="5" t="s">
        <v>17</v>
      </c>
      <c r="C349" s="6" t="s">
        <v>361</v>
      </c>
      <c r="D349" s="7"/>
      <c r="E349" s="7">
        <v>20</v>
      </c>
      <c r="F349" s="9">
        <f t="shared" si="5"/>
        <v>10573.97</v>
      </c>
    </row>
    <row r="350" spans="1:6" x14ac:dyDescent="0.25">
      <c r="A350" s="10">
        <v>45517</v>
      </c>
      <c r="B350" s="11" t="s">
        <v>8</v>
      </c>
      <c r="C350" s="12" t="s">
        <v>362</v>
      </c>
      <c r="D350" s="13">
        <v>2937.71</v>
      </c>
      <c r="E350" s="13"/>
      <c r="F350" s="8">
        <f t="shared" si="5"/>
        <v>13511.68</v>
      </c>
    </row>
    <row r="351" spans="1:6" x14ac:dyDescent="0.25">
      <c r="A351" s="4">
        <v>45518</v>
      </c>
      <c r="B351" s="5" t="s">
        <v>12</v>
      </c>
      <c r="C351" s="6" t="s">
        <v>363</v>
      </c>
      <c r="D351" s="7"/>
      <c r="E351" s="7">
        <v>632.66</v>
      </c>
      <c r="F351" s="9">
        <f t="shared" si="5"/>
        <v>12879.02</v>
      </c>
    </row>
    <row r="352" spans="1:6" x14ac:dyDescent="0.25">
      <c r="A352" s="10">
        <v>45518</v>
      </c>
      <c r="B352" s="11" t="s">
        <v>17</v>
      </c>
      <c r="C352" s="12" t="s">
        <v>364</v>
      </c>
      <c r="D352" s="13"/>
      <c r="E352" s="13">
        <v>2000</v>
      </c>
      <c r="F352" s="8">
        <f t="shared" si="5"/>
        <v>10879.02</v>
      </c>
    </row>
    <row r="353" spans="1:6" x14ac:dyDescent="0.25">
      <c r="A353" s="4">
        <v>45518</v>
      </c>
      <c r="B353" s="5" t="s">
        <v>8</v>
      </c>
      <c r="C353" s="6" t="s">
        <v>365</v>
      </c>
      <c r="D353" s="7"/>
      <c r="E353" s="7">
        <v>444.85</v>
      </c>
      <c r="F353" s="9">
        <f t="shared" si="5"/>
        <v>10434.17</v>
      </c>
    </row>
    <row r="354" spans="1:6" x14ac:dyDescent="0.25">
      <c r="A354" s="10">
        <v>45518</v>
      </c>
      <c r="B354" s="11" t="s">
        <v>12</v>
      </c>
      <c r="C354" s="12" t="s">
        <v>366</v>
      </c>
      <c r="D354" s="13"/>
      <c r="E354" s="13">
        <v>326.76</v>
      </c>
      <c r="F354" s="8">
        <f t="shared" si="5"/>
        <v>10107.41</v>
      </c>
    </row>
    <row r="355" spans="1:6" x14ac:dyDescent="0.25">
      <c r="A355" s="4">
        <v>45518</v>
      </c>
      <c r="B355" s="5" t="s">
        <v>8</v>
      </c>
      <c r="C355" s="6" t="s">
        <v>367</v>
      </c>
      <c r="D355" s="7"/>
      <c r="E355" s="7">
        <v>366.06</v>
      </c>
      <c r="F355" s="9">
        <f t="shared" si="5"/>
        <v>9741.35</v>
      </c>
    </row>
  </sheetData>
  <conditionalFormatting sqref="F3:F355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3:F3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  <hyperlink ref="C173" r:id="rId171"/>
    <hyperlink ref="C174" r:id="rId172"/>
    <hyperlink ref="C175" r:id="rId173"/>
    <hyperlink ref="C176" r:id="rId174"/>
    <hyperlink ref="C177" r:id="rId175"/>
    <hyperlink ref="C178" r:id="rId176"/>
    <hyperlink ref="C179" r:id="rId177"/>
    <hyperlink ref="C180" r:id="rId178"/>
    <hyperlink ref="C181" r:id="rId179"/>
    <hyperlink ref="C182" r:id="rId180"/>
    <hyperlink ref="C183" r:id="rId181"/>
    <hyperlink ref="C184" r:id="rId182"/>
    <hyperlink ref="C185" r:id="rId183"/>
    <hyperlink ref="C186" r:id="rId184"/>
    <hyperlink ref="C187" r:id="rId185"/>
    <hyperlink ref="C188" r:id="rId186"/>
    <hyperlink ref="C189" r:id="rId187"/>
    <hyperlink ref="C190" r:id="rId188"/>
    <hyperlink ref="C191" r:id="rId189"/>
    <hyperlink ref="C192" r:id="rId190"/>
    <hyperlink ref="C193" r:id="rId191"/>
    <hyperlink ref="C194" r:id="rId192"/>
    <hyperlink ref="C195" r:id="rId193"/>
    <hyperlink ref="C196" r:id="rId194"/>
    <hyperlink ref="C197" r:id="rId195"/>
    <hyperlink ref="C198" r:id="rId196"/>
    <hyperlink ref="C199" r:id="rId197"/>
    <hyperlink ref="C200" r:id="rId198"/>
    <hyperlink ref="C201" r:id="rId199"/>
    <hyperlink ref="C202" r:id="rId200"/>
    <hyperlink ref="C203" r:id="rId201"/>
    <hyperlink ref="C204" r:id="rId202"/>
    <hyperlink ref="C205" r:id="rId203"/>
    <hyperlink ref="C206" r:id="rId204"/>
    <hyperlink ref="C207" r:id="rId205"/>
    <hyperlink ref="C208" r:id="rId206"/>
    <hyperlink ref="C209" r:id="rId207"/>
    <hyperlink ref="C210" r:id="rId208"/>
    <hyperlink ref="C211" r:id="rId209"/>
    <hyperlink ref="C212" r:id="rId210"/>
    <hyperlink ref="C213" r:id="rId211"/>
    <hyperlink ref="C214" r:id="rId212"/>
    <hyperlink ref="C215" r:id="rId213"/>
    <hyperlink ref="C216" r:id="rId214"/>
    <hyperlink ref="C217" r:id="rId215"/>
    <hyperlink ref="C218" r:id="rId216"/>
    <hyperlink ref="C219" r:id="rId217"/>
    <hyperlink ref="C220" r:id="rId218"/>
    <hyperlink ref="C221" r:id="rId219"/>
    <hyperlink ref="C222" r:id="rId220"/>
    <hyperlink ref="C223" r:id="rId221"/>
    <hyperlink ref="C224" r:id="rId222"/>
    <hyperlink ref="C225" r:id="rId223"/>
    <hyperlink ref="C226" r:id="rId224"/>
    <hyperlink ref="C227" r:id="rId225"/>
    <hyperlink ref="C228" r:id="rId226"/>
    <hyperlink ref="C229" r:id="rId227"/>
    <hyperlink ref="C230" r:id="rId228"/>
    <hyperlink ref="C231" r:id="rId229"/>
    <hyperlink ref="C232" r:id="rId230"/>
    <hyperlink ref="C233" r:id="rId231"/>
    <hyperlink ref="C234" r:id="rId232"/>
    <hyperlink ref="C235" r:id="rId233"/>
    <hyperlink ref="C236" r:id="rId234"/>
    <hyperlink ref="C237" r:id="rId235"/>
    <hyperlink ref="C238" r:id="rId236"/>
    <hyperlink ref="C239" r:id="rId237"/>
    <hyperlink ref="C240" r:id="rId238"/>
    <hyperlink ref="C241" r:id="rId239"/>
    <hyperlink ref="C242" r:id="rId240"/>
    <hyperlink ref="C243" r:id="rId241"/>
    <hyperlink ref="C244" r:id="rId242"/>
    <hyperlink ref="C245" r:id="rId243"/>
    <hyperlink ref="C246" r:id="rId244"/>
    <hyperlink ref="C247" r:id="rId245"/>
    <hyperlink ref="C248" r:id="rId246"/>
    <hyperlink ref="C249" r:id="rId247"/>
    <hyperlink ref="C250" r:id="rId248"/>
    <hyperlink ref="C251" r:id="rId249"/>
    <hyperlink ref="C252" r:id="rId250"/>
    <hyperlink ref="C253" r:id="rId251"/>
    <hyperlink ref="C254" r:id="rId252"/>
    <hyperlink ref="C255" r:id="rId253"/>
    <hyperlink ref="C256" r:id="rId254"/>
    <hyperlink ref="C257" r:id="rId255"/>
    <hyperlink ref="C258" r:id="rId256"/>
    <hyperlink ref="C259" r:id="rId257"/>
    <hyperlink ref="C260" r:id="rId258"/>
    <hyperlink ref="C261" r:id="rId259"/>
    <hyperlink ref="C262" r:id="rId260"/>
    <hyperlink ref="C263" r:id="rId261"/>
    <hyperlink ref="C264" r:id="rId262"/>
    <hyperlink ref="C265" r:id="rId263"/>
    <hyperlink ref="C266" r:id="rId264"/>
    <hyperlink ref="C267" r:id="rId265"/>
    <hyperlink ref="C268" r:id="rId266"/>
    <hyperlink ref="C269" r:id="rId267"/>
    <hyperlink ref="C270" r:id="rId268"/>
    <hyperlink ref="C271" r:id="rId269"/>
    <hyperlink ref="C272" r:id="rId270"/>
    <hyperlink ref="C273" r:id="rId271"/>
    <hyperlink ref="C274" r:id="rId272"/>
    <hyperlink ref="C275" r:id="rId273"/>
    <hyperlink ref="C276" r:id="rId274"/>
    <hyperlink ref="C277" r:id="rId275"/>
    <hyperlink ref="C278" r:id="rId276"/>
    <hyperlink ref="C279" r:id="rId277"/>
    <hyperlink ref="C280" r:id="rId278"/>
    <hyperlink ref="C281" r:id="rId279"/>
    <hyperlink ref="C282" r:id="rId280"/>
    <hyperlink ref="C283" r:id="rId281"/>
    <hyperlink ref="C284" r:id="rId282"/>
    <hyperlink ref="C285" r:id="rId283"/>
    <hyperlink ref="C286" r:id="rId284"/>
    <hyperlink ref="C287" r:id="rId285"/>
    <hyperlink ref="C288" r:id="rId286"/>
    <hyperlink ref="C289" r:id="rId287"/>
    <hyperlink ref="C290" r:id="rId288"/>
    <hyperlink ref="C291" r:id="rId289"/>
    <hyperlink ref="C292" r:id="rId290"/>
    <hyperlink ref="C293" r:id="rId291"/>
    <hyperlink ref="C294" r:id="rId292"/>
    <hyperlink ref="C295" r:id="rId293"/>
    <hyperlink ref="C296" r:id="rId294"/>
    <hyperlink ref="C297" r:id="rId295"/>
    <hyperlink ref="C298" r:id="rId296"/>
    <hyperlink ref="C299" r:id="rId297"/>
    <hyperlink ref="C300" r:id="rId298"/>
    <hyperlink ref="C301" r:id="rId299"/>
    <hyperlink ref="C302" r:id="rId300"/>
    <hyperlink ref="C303" r:id="rId301"/>
    <hyperlink ref="C304" r:id="rId302"/>
    <hyperlink ref="C305" r:id="rId303"/>
    <hyperlink ref="C306" r:id="rId304"/>
    <hyperlink ref="C307" r:id="rId305"/>
    <hyperlink ref="C308" r:id="rId306"/>
    <hyperlink ref="C309" r:id="rId307"/>
    <hyperlink ref="C310" r:id="rId308"/>
    <hyperlink ref="C311" r:id="rId309"/>
    <hyperlink ref="C312" r:id="rId310"/>
    <hyperlink ref="C313" r:id="rId311"/>
    <hyperlink ref="C314" r:id="rId312"/>
    <hyperlink ref="C315" r:id="rId313"/>
    <hyperlink ref="C316" r:id="rId314"/>
    <hyperlink ref="C317" r:id="rId315"/>
    <hyperlink ref="C318" r:id="rId316"/>
    <hyperlink ref="C319" r:id="rId317"/>
    <hyperlink ref="C320" r:id="rId318"/>
    <hyperlink ref="C321" r:id="rId319"/>
    <hyperlink ref="C322" r:id="rId320"/>
    <hyperlink ref="C323" r:id="rId321"/>
    <hyperlink ref="C324" r:id="rId322"/>
    <hyperlink ref="C325" r:id="rId323"/>
    <hyperlink ref="C326" r:id="rId324"/>
    <hyperlink ref="C327" r:id="rId325"/>
    <hyperlink ref="C328" r:id="rId326"/>
    <hyperlink ref="C329" r:id="rId327"/>
    <hyperlink ref="C330" r:id="rId328"/>
    <hyperlink ref="C331" r:id="rId329"/>
    <hyperlink ref="C332" r:id="rId330"/>
    <hyperlink ref="C333" r:id="rId331"/>
    <hyperlink ref="C334" r:id="rId332"/>
    <hyperlink ref="C335" r:id="rId333"/>
    <hyperlink ref="C336" r:id="rId334"/>
    <hyperlink ref="C337" r:id="rId335"/>
    <hyperlink ref="C338" r:id="rId336"/>
    <hyperlink ref="C339" r:id="rId337"/>
    <hyperlink ref="C340" r:id="rId338"/>
    <hyperlink ref="C341" r:id="rId339"/>
    <hyperlink ref="C342" r:id="rId340"/>
    <hyperlink ref="C343" r:id="rId341"/>
    <hyperlink ref="C344" r:id="rId342"/>
    <hyperlink ref="C345" r:id="rId343"/>
    <hyperlink ref="C346" r:id="rId344"/>
    <hyperlink ref="C347" r:id="rId345"/>
    <hyperlink ref="C348" r:id="rId346"/>
    <hyperlink ref="C349" r:id="rId347"/>
    <hyperlink ref="C350" r:id="rId348"/>
    <hyperlink ref="C351" r:id="rId349"/>
    <hyperlink ref="C352" r:id="rId350"/>
    <hyperlink ref="C353" r:id="rId351"/>
    <hyperlink ref="C354" r:id="rId352"/>
    <hyperlink ref="C355" r:id="rId353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Calzetta Dias Alves</cp:lastModifiedBy>
  <dcterms:created xsi:type="dcterms:W3CDTF">2024-10-18T16:32:36Z</dcterms:created>
  <dcterms:modified xsi:type="dcterms:W3CDTF">2024-10-18T16:35:15Z</dcterms:modified>
</cp:coreProperties>
</file>