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cation\Udacity\DataAnalyst\"/>
    </mc:Choice>
  </mc:AlternateContent>
  <xr:revisionPtr revIDLastSave="0" documentId="8_{266C2666-19D9-4FDE-A63B-C97FF6235799}" xr6:coauthVersionLast="45" xr6:coauthVersionMax="45" xr10:uidLastSave="{00000000-0000-0000-0000-000000000000}"/>
  <bookViews>
    <workbookView xWindow="-108" yWindow="-108" windowWidth="24792" windowHeight="13440"/>
  </bookViews>
  <sheets>
    <sheet name="Weather_Miami_Global_Data" sheetId="1" r:id="rId1"/>
    <sheet name="5YearMovingAvg" sheetId="7" r:id="rId2"/>
    <sheet name="10YearMovingAvg" sheetId="5" r:id="rId3"/>
    <sheet name="15YearMovingAvg" sheetId="6" r:id="rId4"/>
  </sheets>
  <calcPr calcId="0"/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</calcChain>
</file>

<file path=xl/sharedStrings.xml><?xml version="1.0" encoding="utf-8"?>
<sst xmlns="http://schemas.openxmlformats.org/spreadsheetml/2006/main" count="141" uniqueCount="54">
  <si>
    <t>year</t>
  </si>
  <si>
    <t>avg_miami_temp</t>
  </si>
  <si>
    <t>avg_world_temp</t>
  </si>
  <si>
    <t>Miami_5yr_ma</t>
  </si>
  <si>
    <t>Global_5yr_ma</t>
  </si>
  <si>
    <t>Miami_10yr_ma</t>
  </si>
  <si>
    <t>Global_10yr_ma</t>
  </si>
  <si>
    <t>Miami_15yr_ma</t>
  </si>
  <si>
    <t>Global_15yr_ma</t>
  </si>
  <si>
    <t xml:space="preserve">Select c.year,c.avg_temp as avg_miami_temp, g.avg_temp as avg_world_temp </t>
  </si>
  <si>
    <t>From global_data g</t>
  </si>
  <si>
    <t>Join city_data c</t>
  </si>
  <si>
    <t>On c.year = g.year</t>
  </si>
  <si>
    <t>Where c.city = 'Miami' and c.avg_temp &gt; 0;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</si>
  <si>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</si>
  <si>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</si>
  <si>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</si>
  <si>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</si>
  <si>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</si>
  <si>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</si>
  <si>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</si>
  <si>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</si>
  <si>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</si>
  <si>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</si>
  <si>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</si>
  <si>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</si>
  <si>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</si>
  <si>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</si>
  <si>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</si>
  <si>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</si>
  <si>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</si>
  <si>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</si>
  <si>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</si>
  <si>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</si>
  <si>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</si>
  <si>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</si>
  <si>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</si>
  <si>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</si>
  <si>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</si>
  <si>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</si>
  <si>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SUMMARY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</si>
  <si>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</si>
  <si>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</si>
  <si>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</si>
  <si>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</si>
  <si>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</si>
  <si>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</si>
  <si>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</si>
  <si>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</si>
  <si>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Total</t>
  </si>
  <si>
    <t>Anova: Single Factor</t>
  </si>
  <si>
    <t>Groups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</si>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</sst>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00000000"/>
    <numFmt numFmtId="170" formatCode="0.00000"/>
    <numFmt numFmtId="171" formatCode="0.0000"/>
    <numFmt numFmtId="172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70" fontId="0" fillId="0" borderId="0" xfId="0" applyNumberFormat="1" applyFill="1" applyBorder="1" applyAlignment="1"/>
    <xf numFmtId="171" fontId="0" fillId="0" borderId="0" xfId="0" applyNumberFormat="1" applyFill="1" applyBorder="1" applyAlignment="1"/>
    <xf numFmtId="172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Weather Analysis - 10 YearMoving Average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Miami vs. Global Temperatures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Weather_Miami_Global_Data!$D$1</c:f>
              <c:strCache>
                <c:ptCount val="1"/>
                <c:pt idx="0">
                  <c:v>Miami_5yr_ma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Weather_Miami_Global_Data!$A$2:$A$245</c:f>
              <c:numCache>
                <c:formatCode>General</c:formatCode>
                <c:ptCount val="244"/>
                <c:pt idx="0">
                  <c:v>1758</c:v>
                </c:pt>
                <c:pt idx="1">
                  <c:v>1759</c:v>
                </c:pt>
                <c:pt idx="2">
                  <c:v>1760</c:v>
                </c:pt>
                <c:pt idx="3">
                  <c:v>1768</c:v>
                </c:pt>
                <c:pt idx="4">
                  <c:v>1769</c:v>
                </c:pt>
                <c:pt idx="5">
                  <c:v>1770</c:v>
                </c:pt>
                <c:pt idx="6">
                  <c:v>1771</c:v>
                </c:pt>
                <c:pt idx="7">
                  <c:v>1773</c:v>
                </c:pt>
                <c:pt idx="8">
                  <c:v>1775</c:v>
                </c:pt>
                <c:pt idx="9">
                  <c:v>1776</c:v>
                </c:pt>
                <c:pt idx="10">
                  <c:v>1777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</c:numCache>
            </c:numRef>
          </c:cat>
          <c:val>
            <c:numRef>
              <c:f>Weather_Miami_Global_Data!$D$6:$D$245</c:f>
              <c:numCache>
                <c:formatCode>General</c:formatCode>
                <c:ptCount val="240"/>
                <c:pt idx="0">
                  <c:v>21.02</c:v>
                </c:pt>
                <c:pt idx="1">
                  <c:v>20.94</c:v>
                </c:pt>
                <c:pt idx="2">
                  <c:v>21.08</c:v>
                </c:pt>
                <c:pt idx="3">
                  <c:v>22.76</c:v>
                </c:pt>
                <c:pt idx="4">
                  <c:v>23.31</c:v>
                </c:pt>
                <c:pt idx="5">
                  <c:v>23.64</c:v>
                </c:pt>
                <c:pt idx="6">
                  <c:v>23.95</c:v>
                </c:pt>
                <c:pt idx="7">
                  <c:v>23.97</c:v>
                </c:pt>
                <c:pt idx="8">
                  <c:v>23.96</c:v>
                </c:pt>
                <c:pt idx="9">
                  <c:v>23.54</c:v>
                </c:pt>
                <c:pt idx="10">
                  <c:v>23.2</c:v>
                </c:pt>
                <c:pt idx="11">
                  <c:v>22.82</c:v>
                </c:pt>
                <c:pt idx="12">
                  <c:v>22.7</c:v>
                </c:pt>
                <c:pt idx="13">
                  <c:v>22.58</c:v>
                </c:pt>
                <c:pt idx="14">
                  <c:v>22.74</c:v>
                </c:pt>
                <c:pt idx="15">
                  <c:v>22.83</c:v>
                </c:pt>
                <c:pt idx="16">
                  <c:v>22.95</c:v>
                </c:pt>
                <c:pt idx="17">
                  <c:v>23.03</c:v>
                </c:pt>
                <c:pt idx="18">
                  <c:v>23</c:v>
                </c:pt>
                <c:pt idx="19">
                  <c:v>22.97</c:v>
                </c:pt>
                <c:pt idx="20">
                  <c:v>23.01</c:v>
                </c:pt>
                <c:pt idx="21">
                  <c:v>22.53</c:v>
                </c:pt>
                <c:pt idx="22">
                  <c:v>22.48</c:v>
                </c:pt>
                <c:pt idx="23">
                  <c:v>22.51</c:v>
                </c:pt>
                <c:pt idx="24">
                  <c:v>22.6</c:v>
                </c:pt>
                <c:pt idx="25">
                  <c:v>22.61</c:v>
                </c:pt>
                <c:pt idx="26">
                  <c:v>23.12</c:v>
                </c:pt>
                <c:pt idx="27">
                  <c:v>23.21</c:v>
                </c:pt>
                <c:pt idx="28">
                  <c:v>23.34</c:v>
                </c:pt>
                <c:pt idx="29">
                  <c:v>23.32</c:v>
                </c:pt>
                <c:pt idx="30">
                  <c:v>23.36</c:v>
                </c:pt>
                <c:pt idx="31">
                  <c:v>23.43</c:v>
                </c:pt>
                <c:pt idx="32">
                  <c:v>23.38</c:v>
                </c:pt>
                <c:pt idx="33">
                  <c:v>23.25</c:v>
                </c:pt>
                <c:pt idx="34">
                  <c:v>23.11</c:v>
                </c:pt>
                <c:pt idx="35">
                  <c:v>22.78</c:v>
                </c:pt>
                <c:pt idx="36">
                  <c:v>22.47</c:v>
                </c:pt>
                <c:pt idx="37">
                  <c:v>22.25</c:v>
                </c:pt>
                <c:pt idx="38">
                  <c:v>21.98</c:v>
                </c:pt>
                <c:pt idx="39">
                  <c:v>21.95</c:v>
                </c:pt>
                <c:pt idx="40">
                  <c:v>22.03</c:v>
                </c:pt>
                <c:pt idx="41">
                  <c:v>22.05</c:v>
                </c:pt>
                <c:pt idx="42">
                  <c:v>21.95</c:v>
                </c:pt>
                <c:pt idx="43">
                  <c:v>21.98</c:v>
                </c:pt>
                <c:pt idx="44">
                  <c:v>21.96</c:v>
                </c:pt>
                <c:pt idx="45">
                  <c:v>21.93</c:v>
                </c:pt>
                <c:pt idx="46">
                  <c:v>21.99</c:v>
                </c:pt>
                <c:pt idx="47">
                  <c:v>22.17</c:v>
                </c:pt>
                <c:pt idx="48">
                  <c:v>22.45</c:v>
                </c:pt>
                <c:pt idx="49">
                  <c:v>22.46</c:v>
                </c:pt>
                <c:pt idx="50">
                  <c:v>22.72</c:v>
                </c:pt>
                <c:pt idx="51">
                  <c:v>22.92</c:v>
                </c:pt>
                <c:pt idx="52">
                  <c:v>23.13</c:v>
                </c:pt>
                <c:pt idx="53">
                  <c:v>23.3</c:v>
                </c:pt>
                <c:pt idx="54">
                  <c:v>23.65</c:v>
                </c:pt>
                <c:pt idx="55">
                  <c:v>23.53</c:v>
                </c:pt>
                <c:pt idx="56">
                  <c:v>23.64</c:v>
                </c:pt>
                <c:pt idx="57">
                  <c:v>23.49</c:v>
                </c:pt>
                <c:pt idx="58">
                  <c:v>23.28</c:v>
                </c:pt>
                <c:pt idx="59">
                  <c:v>23.06</c:v>
                </c:pt>
                <c:pt idx="60">
                  <c:v>23.22</c:v>
                </c:pt>
                <c:pt idx="61">
                  <c:v>22.99</c:v>
                </c:pt>
                <c:pt idx="62">
                  <c:v>22.97</c:v>
                </c:pt>
                <c:pt idx="63">
                  <c:v>22.95</c:v>
                </c:pt>
                <c:pt idx="64">
                  <c:v>22.83</c:v>
                </c:pt>
                <c:pt idx="65">
                  <c:v>22.69</c:v>
                </c:pt>
                <c:pt idx="66">
                  <c:v>22.73</c:v>
                </c:pt>
                <c:pt idx="67">
                  <c:v>22.7</c:v>
                </c:pt>
                <c:pt idx="68">
                  <c:v>22.71</c:v>
                </c:pt>
                <c:pt idx="69">
                  <c:v>22.68</c:v>
                </c:pt>
                <c:pt idx="70">
                  <c:v>22.55</c:v>
                </c:pt>
                <c:pt idx="71">
                  <c:v>22.4</c:v>
                </c:pt>
                <c:pt idx="72">
                  <c:v>22.47</c:v>
                </c:pt>
                <c:pt idx="73">
                  <c:v>22.43</c:v>
                </c:pt>
                <c:pt idx="74">
                  <c:v>22.57</c:v>
                </c:pt>
                <c:pt idx="75">
                  <c:v>22.82</c:v>
                </c:pt>
                <c:pt idx="76">
                  <c:v>23.07</c:v>
                </c:pt>
                <c:pt idx="77">
                  <c:v>23.08</c:v>
                </c:pt>
                <c:pt idx="78">
                  <c:v>23.05</c:v>
                </c:pt>
                <c:pt idx="79">
                  <c:v>23.03</c:v>
                </c:pt>
                <c:pt idx="80">
                  <c:v>22.88</c:v>
                </c:pt>
                <c:pt idx="81">
                  <c:v>22.74</c:v>
                </c:pt>
                <c:pt idx="82">
                  <c:v>22.74</c:v>
                </c:pt>
                <c:pt idx="83">
                  <c:v>22.69</c:v>
                </c:pt>
                <c:pt idx="84">
                  <c:v>22.64</c:v>
                </c:pt>
                <c:pt idx="85">
                  <c:v>22.68</c:v>
                </c:pt>
                <c:pt idx="86">
                  <c:v>22.7</c:v>
                </c:pt>
                <c:pt idx="87">
                  <c:v>22.8</c:v>
                </c:pt>
                <c:pt idx="88">
                  <c:v>23.01</c:v>
                </c:pt>
                <c:pt idx="89">
                  <c:v>23.07</c:v>
                </c:pt>
                <c:pt idx="90">
                  <c:v>22.95</c:v>
                </c:pt>
                <c:pt idx="91">
                  <c:v>23.02</c:v>
                </c:pt>
                <c:pt idx="92">
                  <c:v>22.98</c:v>
                </c:pt>
                <c:pt idx="93">
                  <c:v>22.92</c:v>
                </c:pt>
                <c:pt idx="94">
                  <c:v>22.88</c:v>
                </c:pt>
                <c:pt idx="95">
                  <c:v>23.05</c:v>
                </c:pt>
                <c:pt idx="96">
                  <c:v>23.01</c:v>
                </c:pt>
                <c:pt idx="97">
                  <c:v>23</c:v>
                </c:pt>
                <c:pt idx="98">
                  <c:v>22.89</c:v>
                </c:pt>
                <c:pt idx="99">
                  <c:v>22.85</c:v>
                </c:pt>
                <c:pt idx="100">
                  <c:v>22.8</c:v>
                </c:pt>
                <c:pt idx="101">
                  <c:v>22.83</c:v>
                </c:pt>
                <c:pt idx="102">
                  <c:v>22.79</c:v>
                </c:pt>
                <c:pt idx="103">
                  <c:v>22.86</c:v>
                </c:pt>
                <c:pt idx="104">
                  <c:v>22.93</c:v>
                </c:pt>
                <c:pt idx="105">
                  <c:v>22.9</c:v>
                </c:pt>
                <c:pt idx="106">
                  <c:v>22.97</c:v>
                </c:pt>
                <c:pt idx="107">
                  <c:v>23.04</c:v>
                </c:pt>
                <c:pt idx="108">
                  <c:v>23.13</c:v>
                </c:pt>
                <c:pt idx="109">
                  <c:v>23.26</c:v>
                </c:pt>
                <c:pt idx="110">
                  <c:v>23.31</c:v>
                </c:pt>
                <c:pt idx="111">
                  <c:v>23.11</c:v>
                </c:pt>
                <c:pt idx="112">
                  <c:v>22.89</c:v>
                </c:pt>
                <c:pt idx="113">
                  <c:v>22.75</c:v>
                </c:pt>
                <c:pt idx="114">
                  <c:v>22.6</c:v>
                </c:pt>
                <c:pt idx="115">
                  <c:v>22.49</c:v>
                </c:pt>
                <c:pt idx="116">
                  <c:v>22.63</c:v>
                </c:pt>
                <c:pt idx="117">
                  <c:v>22.76</c:v>
                </c:pt>
                <c:pt idx="118">
                  <c:v>22.72</c:v>
                </c:pt>
                <c:pt idx="119">
                  <c:v>22.74</c:v>
                </c:pt>
                <c:pt idx="120">
                  <c:v>22.8</c:v>
                </c:pt>
                <c:pt idx="121">
                  <c:v>22.67</c:v>
                </c:pt>
                <c:pt idx="122">
                  <c:v>22.69</c:v>
                </c:pt>
                <c:pt idx="123">
                  <c:v>22.85</c:v>
                </c:pt>
                <c:pt idx="124">
                  <c:v>22.86</c:v>
                </c:pt>
                <c:pt idx="125">
                  <c:v>22.91</c:v>
                </c:pt>
                <c:pt idx="126">
                  <c:v>23</c:v>
                </c:pt>
                <c:pt idx="127">
                  <c:v>22.82</c:v>
                </c:pt>
                <c:pt idx="128">
                  <c:v>22.75</c:v>
                </c:pt>
                <c:pt idx="129">
                  <c:v>22.69</c:v>
                </c:pt>
                <c:pt idx="130">
                  <c:v>22.6</c:v>
                </c:pt>
                <c:pt idx="131">
                  <c:v>22.63</c:v>
                </c:pt>
                <c:pt idx="132">
                  <c:v>22.78</c:v>
                </c:pt>
                <c:pt idx="133">
                  <c:v>22.85</c:v>
                </c:pt>
                <c:pt idx="134">
                  <c:v>22.95</c:v>
                </c:pt>
                <c:pt idx="135">
                  <c:v>23.04</c:v>
                </c:pt>
                <c:pt idx="136">
                  <c:v>22.82</c:v>
                </c:pt>
                <c:pt idx="137">
                  <c:v>23.02</c:v>
                </c:pt>
                <c:pt idx="138">
                  <c:v>23.1</c:v>
                </c:pt>
                <c:pt idx="139">
                  <c:v>23.13</c:v>
                </c:pt>
                <c:pt idx="140">
                  <c:v>23.08</c:v>
                </c:pt>
                <c:pt idx="141">
                  <c:v>23.21</c:v>
                </c:pt>
                <c:pt idx="142">
                  <c:v>23.08</c:v>
                </c:pt>
                <c:pt idx="143">
                  <c:v>22.87</c:v>
                </c:pt>
                <c:pt idx="144">
                  <c:v>22.83</c:v>
                </c:pt>
                <c:pt idx="145">
                  <c:v>22.9</c:v>
                </c:pt>
                <c:pt idx="146">
                  <c:v>22.89</c:v>
                </c:pt>
                <c:pt idx="147">
                  <c:v>22.97</c:v>
                </c:pt>
                <c:pt idx="148">
                  <c:v>23.16</c:v>
                </c:pt>
                <c:pt idx="149">
                  <c:v>23.18</c:v>
                </c:pt>
                <c:pt idx="150">
                  <c:v>23.17</c:v>
                </c:pt>
                <c:pt idx="151">
                  <c:v>23.3</c:v>
                </c:pt>
                <c:pt idx="152">
                  <c:v>23.24</c:v>
                </c:pt>
                <c:pt idx="153">
                  <c:v>23.21</c:v>
                </c:pt>
                <c:pt idx="154">
                  <c:v>23.15</c:v>
                </c:pt>
                <c:pt idx="155">
                  <c:v>23.28</c:v>
                </c:pt>
                <c:pt idx="156">
                  <c:v>23.2</c:v>
                </c:pt>
                <c:pt idx="157">
                  <c:v>23.15</c:v>
                </c:pt>
                <c:pt idx="158">
                  <c:v>23.18</c:v>
                </c:pt>
                <c:pt idx="159">
                  <c:v>23.29</c:v>
                </c:pt>
                <c:pt idx="160">
                  <c:v>23.16</c:v>
                </c:pt>
                <c:pt idx="161">
                  <c:v>23.14</c:v>
                </c:pt>
                <c:pt idx="162">
                  <c:v>23.22</c:v>
                </c:pt>
                <c:pt idx="163">
                  <c:v>23.15</c:v>
                </c:pt>
                <c:pt idx="164">
                  <c:v>23.09</c:v>
                </c:pt>
                <c:pt idx="165">
                  <c:v>23.18</c:v>
                </c:pt>
                <c:pt idx="166">
                  <c:v>23.09</c:v>
                </c:pt>
                <c:pt idx="167">
                  <c:v>23.08</c:v>
                </c:pt>
                <c:pt idx="168">
                  <c:v>23.04</c:v>
                </c:pt>
                <c:pt idx="169">
                  <c:v>22.98</c:v>
                </c:pt>
                <c:pt idx="170">
                  <c:v>22.94</c:v>
                </c:pt>
                <c:pt idx="171">
                  <c:v>23.16</c:v>
                </c:pt>
                <c:pt idx="172">
                  <c:v>23.31</c:v>
                </c:pt>
                <c:pt idx="173">
                  <c:v>23.43</c:v>
                </c:pt>
                <c:pt idx="174">
                  <c:v>23.7</c:v>
                </c:pt>
                <c:pt idx="175">
                  <c:v>23.81</c:v>
                </c:pt>
                <c:pt idx="176">
                  <c:v>23.75</c:v>
                </c:pt>
                <c:pt idx="177">
                  <c:v>23.6</c:v>
                </c:pt>
                <c:pt idx="178">
                  <c:v>23.56</c:v>
                </c:pt>
                <c:pt idx="179">
                  <c:v>23.43</c:v>
                </c:pt>
                <c:pt idx="180">
                  <c:v>23.26</c:v>
                </c:pt>
                <c:pt idx="181">
                  <c:v>23.23</c:v>
                </c:pt>
                <c:pt idx="182">
                  <c:v>23.18</c:v>
                </c:pt>
                <c:pt idx="183">
                  <c:v>23.24</c:v>
                </c:pt>
                <c:pt idx="184">
                  <c:v>23.08</c:v>
                </c:pt>
                <c:pt idx="185">
                  <c:v>23.21</c:v>
                </c:pt>
                <c:pt idx="186">
                  <c:v>23.19</c:v>
                </c:pt>
                <c:pt idx="187">
                  <c:v>23.27</c:v>
                </c:pt>
                <c:pt idx="188">
                  <c:v>23.14</c:v>
                </c:pt>
                <c:pt idx="189">
                  <c:v>23.14</c:v>
                </c:pt>
                <c:pt idx="190">
                  <c:v>23.11</c:v>
                </c:pt>
                <c:pt idx="191">
                  <c:v>23.21</c:v>
                </c:pt>
                <c:pt idx="192">
                  <c:v>23.11</c:v>
                </c:pt>
                <c:pt idx="193">
                  <c:v>23.19</c:v>
                </c:pt>
                <c:pt idx="194">
                  <c:v>23.12</c:v>
                </c:pt>
                <c:pt idx="195">
                  <c:v>22.97</c:v>
                </c:pt>
                <c:pt idx="196">
                  <c:v>22.85</c:v>
                </c:pt>
                <c:pt idx="197">
                  <c:v>22.96</c:v>
                </c:pt>
                <c:pt idx="198">
                  <c:v>23.04</c:v>
                </c:pt>
                <c:pt idx="199">
                  <c:v>23.2</c:v>
                </c:pt>
                <c:pt idx="200">
                  <c:v>23.37</c:v>
                </c:pt>
                <c:pt idx="201">
                  <c:v>23.62</c:v>
                </c:pt>
                <c:pt idx="202">
                  <c:v>23.55</c:v>
                </c:pt>
                <c:pt idx="203">
                  <c:v>23.39</c:v>
                </c:pt>
                <c:pt idx="204">
                  <c:v>23.38</c:v>
                </c:pt>
                <c:pt idx="205">
                  <c:v>23.36</c:v>
                </c:pt>
                <c:pt idx="206">
                  <c:v>23.22</c:v>
                </c:pt>
                <c:pt idx="207">
                  <c:v>23.21</c:v>
                </c:pt>
                <c:pt idx="208">
                  <c:v>23.45</c:v>
                </c:pt>
                <c:pt idx="209">
                  <c:v>23.43</c:v>
                </c:pt>
                <c:pt idx="210">
                  <c:v>23.38</c:v>
                </c:pt>
                <c:pt idx="211">
                  <c:v>23.39</c:v>
                </c:pt>
                <c:pt idx="212">
                  <c:v>23.57</c:v>
                </c:pt>
                <c:pt idx="213">
                  <c:v>23.41</c:v>
                </c:pt>
                <c:pt idx="214">
                  <c:v>23.42</c:v>
                </c:pt>
                <c:pt idx="215">
                  <c:v>23.52</c:v>
                </c:pt>
                <c:pt idx="216">
                  <c:v>23.7</c:v>
                </c:pt>
                <c:pt idx="217">
                  <c:v>23.76</c:v>
                </c:pt>
                <c:pt idx="218">
                  <c:v>23.76</c:v>
                </c:pt>
                <c:pt idx="219">
                  <c:v>23.81</c:v>
                </c:pt>
                <c:pt idx="220">
                  <c:v>23.89</c:v>
                </c:pt>
                <c:pt idx="221">
                  <c:v>23.74</c:v>
                </c:pt>
                <c:pt idx="222">
                  <c:v>23.56</c:v>
                </c:pt>
                <c:pt idx="223">
                  <c:v>23.69</c:v>
                </c:pt>
                <c:pt idx="224">
                  <c:v>23.85</c:v>
                </c:pt>
                <c:pt idx="225">
                  <c:v>23.75</c:v>
                </c:pt>
                <c:pt idx="226">
                  <c:v>23.73</c:v>
                </c:pt>
                <c:pt idx="227">
                  <c:v>23.83</c:v>
                </c:pt>
                <c:pt idx="228">
                  <c:v>23.85</c:v>
                </c:pt>
                <c:pt idx="229">
                  <c:v>23.79</c:v>
                </c:pt>
                <c:pt idx="230">
                  <c:v>23.8</c:v>
                </c:pt>
                <c:pt idx="231">
                  <c:v>23.83</c:v>
                </c:pt>
                <c:pt idx="232">
                  <c:v>23.84</c:v>
                </c:pt>
                <c:pt idx="233">
                  <c:v>23.84</c:v>
                </c:pt>
                <c:pt idx="234">
                  <c:v>23.8</c:v>
                </c:pt>
                <c:pt idx="235">
                  <c:v>23.84</c:v>
                </c:pt>
                <c:pt idx="236">
                  <c:v>23.66</c:v>
                </c:pt>
                <c:pt idx="237">
                  <c:v>23.76</c:v>
                </c:pt>
                <c:pt idx="238">
                  <c:v>23.72</c:v>
                </c:pt>
                <c:pt idx="239">
                  <c:v>23.85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7-43F6-AC1F-939D7677AE32}"/>
            </c:ext>
          </c:extLst>
        </c:ser>
        <c:ser>
          <c:idx val="1"/>
          <c:order val="1"/>
          <c:tx>
            <c:strRef>
              <c:f>Weather_Miami_Global_Data!$E$1</c:f>
              <c:strCache>
                <c:ptCount val="1"/>
                <c:pt idx="0">
                  <c:v>Global_5yr_ma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Weather_Miami_Global_Data!$A$2:$A$245</c:f>
              <c:numCache>
                <c:formatCode>General</c:formatCode>
                <c:ptCount val="244"/>
                <c:pt idx="0">
                  <c:v>1758</c:v>
                </c:pt>
                <c:pt idx="1">
                  <c:v>1759</c:v>
                </c:pt>
                <c:pt idx="2">
                  <c:v>1760</c:v>
                </c:pt>
                <c:pt idx="3">
                  <c:v>1768</c:v>
                </c:pt>
                <c:pt idx="4">
                  <c:v>1769</c:v>
                </c:pt>
                <c:pt idx="5">
                  <c:v>1770</c:v>
                </c:pt>
                <c:pt idx="6">
                  <c:v>1771</c:v>
                </c:pt>
                <c:pt idx="7">
                  <c:v>1773</c:v>
                </c:pt>
                <c:pt idx="8">
                  <c:v>1775</c:v>
                </c:pt>
                <c:pt idx="9">
                  <c:v>1776</c:v>
                </c:pt>
                <c:pt idx="10">
                  <c:v>1777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</c:numCache>
            </c:numRef>
          </c:cat>
          <c:val>
            <c:numRef>
              <c:f>Weather_Miami_Global_Data!$E$6:$E$245</c:f>
              <c:numCache>
                <c:formatCode>General</c:formatCode>
                <c:ptCount val="240"/>
                <c:pt idx="0">
                  <c:v>7.28</c:v>
                </c:pt>
                <c:pt idx="1">
                  <c:v>7.47</c:v>
                </c:pt>
                <c:pt idx="2">
                  <c:v>7.44</c:v>
                </c:pt>
                <c:pt idx="3">
                  <c:v>7.65</c:v>
                </c:pt>
                <c:pt idx="4">
                  <c:v>8.1300000000000008</c:v>
                </c:pt>
                <c:pt idx="5">
                  <c:v>8.25</c:v>
                </c:pt>
                <c:pt idx="6">
                  <c:v>8.36</c:v>
                </c:pt>
                <c:pt idx="7">
                  <c:v>8.41</c:v>
                </c:pt>
                <c:pt idx="8">
                  <c:v>8.35</c:v>
                </c:pt>
                <c:pt idx="9">
                  <c:v>8.0500000000000007</c:v>
                </c:pt>
                <c:pt idx="10">
                  <c:v>7.96</c:v>
                </c:pt>
                <c:pt idx="11">
                  <c:v>7.78</c:v>
                </c:pt>
                <c:pt idx="12">
                  <c:v>7.81</c:v>
                </c:pt>
                <c:pt idx="13">
                  <c:v>7.84</c:v>
                </c:pt>
                <c:pt idx="14">
                  <c:v>7.99</c:v>
                </c:pt>
                <c:pt idx="15">
                  <c:v>8.09</c:v>
                </c:pt>
                <c:pt idx="16">
                  <c:v>8.2100000000000009</c:v>
                </c:pt>
                <c:pt idx="17">
                  <c:v>8.1999999999999993</c:v>
                </c:pt>
                <c:pt idx="18">
                  <c:v>8.2200000000000006</c:v>
                </c:pt>
                <c:pt idx="19">
                  <c:v>8.17</c:v>
                </c:pt>
                <c:pt idx="20">
                  <c:v>8.2100000000000009</c:v>
                </c:pt>
                <c:pt idx="21">
                  <c:v>8.2899999999999991</c:v>
                </c:pt>
                <c:pt idx="22">
                  <c:v>8.2899999999999991</c:v>
                </c:pt>
                <c:pt idx="23">
                  <c:v>8.3800000000000008</c:v>
                </c:pt>
                <c:pt idx="24">
                  <c:v>8.4700000000000006</c:v>
                </c:pt>
                <c:pt idx="25">
                  <c:v>8.4600000000000009</c:v>
                </c:pt>
                <c:pt idx="26">
                  <c:v>8.49</c:v>
                </c:pt>
                <c:pt idx="27">
                  <c:v>8.5500000000000007</c:v>
                </c:pt>
                <c:pt idx="28">
                  <c:v>8.57</c:v>
                </c:pt>
                <c:pt idx="29">
                  <c:v>8.5299999999999994</c:v>
                </c:pt>
                <c:pt idx="30">
                  <c:v>8.6</c:v>
                </c:pt>
                <c:pt idx="31">
                  <c:v>8.61</c:v>
                </c:pt>
                <c:pt idx="32">
                  <c:v>8.58</c:v>
                </c:pt>
                <c:pt idx="33">
                  <c:v>8.52</c:v>
                </c:pt>
                <c:pt idx="34">
                  <c:v>8.35</c:v>
                </c:pt>
                <c:pt idx="35">
                  <c:v>8</c:v>
                </c:pt>
                <c:pt idx="36">
                  <c:v>7.67</c:v>
                </c:pt>
                <c:pt idx="37">
                  <c:v>7.35</c:v>
                </c:pt>
                <c:pt idx="38">
                  <c:v>7.11</c:v>
                </c:pt>
                <c:pt idx="39">
                  <c:v>7.13</c:v>
                </c:pt>
                <c:pt idx="40">
                  <c:v>7.23</c:v>
                </c:pt>
                <c:pt idx="41">
                  <c:v>7.3</c:v>
                </c:pt>
                <c:pt idx="42">
                  <c:v>7.31</c:v>
                </c:pt>
                <c:pt idx="43">
                  <c:v>7.3</c:v>
                </c:pt>
                <c:pt idx="44">
                  <c:v>7.32</c:v>
                </c:pt>
                <c:pt idx="45">
                  <c:v>7.27</c:v>
                </c:pt>
                <c:pt idx="46">
                  <c:v>7.35</c:v>
                </c:pt>
                <c:pt idx="47">
                  <c:v>7.58</c:v>
                </c:pt>
                <c:pt idx="48">
                  <c:v>7.82</c:v>
                </c:pt>
                <c:pt idx="49">
                  <c:v>7.8</c:v>
                </c:pt>
                <c:pt idx="50">
                  <c:v>8.0299999999999994</c:v>
                </c:pt>
                <c:pt idx="51">
                  <c:v>8.19</c:v>
                </c:pt>
                <c:pt idx="52">
                  <c:v>8.24</c:v>
                </c:pt>
                <c:pt idx="53">
                  <c:v>8.3699999999999992</c:v>
                </c:pt>
                <c:pt idx="54">
                  <c:v>8.4600000000000009</c:v>
                </c:pt>
                <c:pt idx="55">
                  <c:v>8.33</c:v>
                </c:pt>
                <c:pt idx="56">
                  <c:v>8.36</c:v>
                </c:pt>
                <c:pt idx="57">
                  <c:v>8.2200000000000006</c:v>
                </c:pt>
                <c:pt idx="58">
                  <c:v>7.94</c:v>
                </c:pt>
                <c:pt idx="59">
                  <c:v>7.91</c:v>
                </c:pt>
                <c:pt idx="60">
                  <c:v>7.95</c:v>
                </c:pt>
                <c:pt idx="61">
                  <c:v>7.73</c:v>
                </c:pt>
                <c:pt idx="62">
                  <c:v>7.74</c:v>
                </c:pt>
                <c:pt idx="63">
                  <c:v>7.73</c:v>
                </c:pt>
                <c:pt idx="64">
                  <c:v>7.63</c:v>
                </c:pt>
                <c:pt idx="65">
                  <c:v>7.52</c:v>
                </c:pt>
                <c:pt idx="66">
                  <c:v>7.6</c:v>
                </c:pt>
                <c:pt idx="67">
                  <c:v>7.6</c:v>
                </c:pt>
                <c:pt idx="68">
                  <c:v>7.73</c:v>
                </c:pt>
                <c:pt idx="69">
                  <c:v>7.86</c:v>
                </c:pt>
                <c:pt idx="70">
                  <c:v>7.87</c:v>
                </c:pt>
                <c:pt idx="71">
                  <c:v>7.88</c:v>
                </c:pt>
                <c:pt idx="72">
                  <c:v>8.0500000000000007</c:v>
                </c:pt>
                <c:pt idx="73">
                  <c:v>8.06</c:v>
                </c:pt>
                <c:pt idx="74">
                  <c:v>8.02</c:v>
                </c:pt>
                <c:pt idx="75">
                  <c:v>8.09</c:v>
                </c:pt>
                <c:pt idx="76">
                  <c:v>8.1</c:v>
                </c:pt>
                <c:pt idx="77">
                  <c:v>8.0299999999999994</c:v>
                </c:pt>
                <c:pt idx="78">
                  <c:v>8.0299999999999994</c:v>
                </c:pt>
                <c:pt idx="79">
                  <c:v>8.0399999999999991</c:v>
                </c:pt>
                <c:pt idx="80">
                  <c:v>8.09</c:v>
                </c:pt>
                <c:pt idx="81">
                  <c:v>8.1300000000000008</c:v>
                </c:pt>
                <c:pt idx="82">
                  <c:v>8.09</c:v>
                </c:pt>
                <c:pt idx="83">
                  <c:v>8.02</c:v>
                </c:pt>
                <c:pt idx="84">
                  <c:v>8.0399999999999991</c:v>
                </c:pt>
                <c:pt idx="85">
                  <c:v>8.0399999999999991</c:v>
                </c:pt>
                <c:pt idx="86">
                  <c:v>8.01</c:v>
                </c:pt>
                <c:pt idx="87">
                  <c:v>7.98</c:v>
                </c:pt>
                <c:pt idx="88">
                  <c:v>7.94</c:v>
                </c:pt>
                <c:pt idx="89">
                  <c:v>7.95</c:v>
                </c:pt>
                <c:pt idx="90">
                  <c:v>7.89</c:v>
                </c:pt>
                <c:pt idx="91">
                  <c:v>7.94</c:v>
                </c:pt>
                <c:pt idx="92">
                  <c:v>8.02</c:v>
                </c:pt>
                <c:pt idx="93">
                  <c:v>8.1999999999999993</c:v>
                </c:pt>
                <c:pt idx="94">
                  <c:v>8.23</c:v>
                </c:pt>
                <c:pt idx="95">
                  <c:v>8.32</c:v>
                </c:pt>
                <c:pt idx="96">
                  <c:v>8.32</c:v>
                </c:pt>
                <c:pt idx="97">
                  <c:v>8.2899999999999991</c:v>
                </c:pt>
                <c:pt idx="98">
                  <c:v>8.24</c:v>
                </c:pt>
                <c:pt idx="99">
                  <c:v>8.26</c:v>
                </c:pt>
                <c:pt idx="100">
                  <c:v>8.26</c:v>
                </c:pt>
                <c:pt idx="101">
                  <c:v>8.19</c:v>
                </c:pt>
                <c:pt idx="102">
                  <c:v>8.18</c:v>
                </c:pt>
                <c:pt idx="103">
                  <c:v>8.25</c:v>
                </c:pt>
                <c:pt idx="104">
                  <c:v>8.35</c:v>
                </c:pt>
                <c:pt idx="105">
                  <c:v>8.3000000000000007</c:v>
                </c:pt>
                <c:pt idx="106">
                  <c:v>8.35</c:v>
                </c:pt>
                <c:pt idx="107">
                  <c:v>8.39</c:v>
                </c:pt>
                <c:pt idx="108">
                  <c:v>8.3000000000000007</c:v>
                </c:pt>
                <c:pt idx="109">
                  <c:v>8.1300000000000008</c:v>
                </c:pt>
                <c:pt idx="110">
                  <c:v>8.0500000000000007</c:v>
                </c:pt>
                <c:pt idx="111">
                  <c:v>8.01</c:v>
                </c:pt>
                <c:pt idx="112">
                  <c:v>7.95</c:v>
                </c:pt>
                <c:pt idx="113">
                  <c:v>7.91</c:v>
                </c:pt>
                <c:pt idx="114">
                  <c:v>7.93</c:v>
                </c:pt>
                <c:pt idx="115">
                  <c:v>8.0399999999999991</c:v>
                </c:pt>
                <c:pt idx="116">
                  <c:v>8.0500000000000007</c:v>
                </c:pt>
                <c:pt idx="117">
                  <c:v>8.06</c:v>
                </c:pt>
                <c:pt idx="118">
                  <c:v>8.09</c:v>
                </c:pt>
                <c:pt idx="119">
                  <c:v>8.09</c:v>
                </c:pt>
                <c:pt idx="120">
                  <c:v>8.06</c:v>
                </c:pt>
                <c:pt idx="121">
                  <c:v>8.09</c:v>
                </c:pt>
                <c:pt idx="122">
                  <c:v>8.1300000000000008</c:v>
                </c:pt>
                <c:pt idx="123">
                  <c:v>8.17</c:v>
                </c:pt>
                <c:pt idx="124">
                  <c:v>8.1999999999999993</c:v>
                </c:pt>
                <c:pt idx="125">
                  <c:v>8.25</c:v>
                </c:pt>
                <c:pt idx="126">
                  <c:v>8.32</c:v>
                </c:pt>
                <c:pt idx="127">
                  <c:v>8.3800000000000008</c:v>
                </c:pt>
                <c:pt idx="128">
                  <c:v>8.3800000000000008</c:v>
                </c:pt>
                <c:pt idx="129">
                  <c:v>8.39</c:v>
                </c:pt>
                <c:pt idx="130">
                  <c:v>8.33</c:v>
                </c:pt>
                <c:pt idx="131">
                  <c:v>8.2799999999999994</c:v>
                </c:pt>
                <c:pt idx="132">
                  <c:v>8.24</c:v>
                </c:pt>
                <c:pt idx="133">
                  <c:v>8.17</c:v>
                </c:pt>
                <c:pt idx="134">
                  <c:v>8.17</c:v>
                </c:pt>
                <c:pt idx="135">
                  <c:v>8.19</c:v>
                </c:pt>
                <c:pt idx="136">
                  <c:v>8.18</c:v>
                </c:pt>
                <c:pt idx="137">
                  <c:v>8.14</c:v>
                </c:pt>
                <c:pt idx="138">
                  <c:v>8.19</c:v>
                </c:pt>
                <c:pt idx="139">
                  <c:v>8.2100000000000009</c:v>
                </c:pt>
                <c:pt idx="140">
                  <c:v>8.2899999999999991</c:v>
                </c:pt>
                <c:pt idx="141">
                  <c:v>8.3699999999999992</c:v>
                </c:pt>
                <c:pt idx="142">
                  <c:v>8.3800000000000008</c:v>
                </c:pt>
                <c:pt idx="143">
                  <c:v>8.35</c:v>
                </c:pt>
                <c:pt idx="144">
                  <c:v>8.31</c:v>
                </c:pt>
                <c:pt idx="145">
                  <c:v>8.27</c:v>
                </c:pt>
                <c:pt idx="146">
                  <c:v>8.2200000000000006</c:v>
                </c:pt>
                <c:pt idx="147">
                  <c:v>8.2899999999999991</c:v>
                </c:pt>
                <c:pt idx="148">
                  <c:v>8.3699999999999992</c:v>
                </c:pt>
                <c:pt idx="149">
                  <c:v>8.43</c:v>
                </c:pt>
                <c:pt idx="150">
                  <c:v>8.4499999999999993</c:v>
                </c:pt>
                <c:pt idx="151">
                  <c:v>8.49</c:v>
                </c:pt>
                <c:pt idx="152">
                  <c:v>8.52</c:v>
                </c:pt>
                <c:pt idx="153">
                  <c:v>8.5399999999999991</c:v>
                </c:pt>
                <c:pt idx="154">
                  <c:v>8.58</c:v>
                </c:pt>
                <c:pt idx="155">
                  <c:v>8.5299999999999994</c:v>
                </c:pt>
                <c:pt idx="156">
                  <c:v>8.5500000000000007</c:v>
                </c:pt>
                <c:pt idx="157">
                  <c:v>8.5500000000000007</c:v>
                </c:pt>
                <c:pt idx="158">
                  <c:v>8.59</c:v>
                </c:pt>
                <c:pt idx="159">
                  <c:v>8.5299999999999994</c:v>
                </c:pt>
                <c:pt idx="160">
                  <c:v>8.61</c:v>
                </c:pt>
                <c:pt idx="161">
                  <c:v>8.58</c:v>
                </c:pt>
                <c:pt idx="162">
                  <c:v>8.5500000000000007</c:v>
                </c:pt>
                <c:pt idx="163">
                  <c:v>8.5500000000000007</c:v>
                </c:pt>
                <c:pt idx="164">
                  <c:v>8.65</c:v>
                </c:pt>
                <c:pt idx="165">
                  <c:v>8.68</c:v>
                </c:pt>
                <c:pt idx="166">
                  <c:v>8.73</c:v>
                </c:pt>
                <c:pt idx="167">
                  <c:v>8.77</c:v>
                </c:pt>
                <c:pt idx="168">
                  <c:v>8.7799999999999994</c:v>
                </c:pt>
                <c:pt idx="169">
                  <c:v>8.76</c:v>
                </c:pt>
                <c:pt idx="170">
                  <c:v>8.77</c:v>
                </c:pt>
                <c:pt idx="171">
                  <c:v>8.74</c:v>
                </c:pt>
                <c:pt idx="172">
                  <c:v>8.7200000000000006</c:v>
                </c:pt>
                <c:pt idx="173">
                  <c:v>8.73</c:v>
                </c:pt>
                <c:pt idx="174">
                  <c:v>8.73</c:v>
                </c:pt>
                <c:pt idx="175">
                  <c:v>8.68</c:v>
                </c:pt>
                <c:pt idx="176">
                  <c:v>8.64</c:v>
                </c:pt>
                <c:pt idx="177">
                  <c:v>8.6300000000000008</c:v>
                </c:pt>
                <c:pt idx="178">
                  <c:v>8.6</c:v>
                </c:pt>
                <c:pt idx="179">
                  <c:v>8.6199999999999992</c:v>
                </c:pt>
                <c:pt idx="180">
                  <c:v>8.61</c:v>
                </c:pt>
                <c:pt idx="181">
                  <c:v>8.67</c:v>
                </c:pt>
                <c:pt idx="182">
                  <c:v>8.6</c:v>
                </c:pt>
                <c:pt idx="183">
                  <c:v>8.61</c:v>
                </c:pt>
                <c:pt idx="184">
                  <c:v>8.59</c:v>
                </c:pt>
                <c:pt idx="185">
                  <c:v>8.6300000000000008</c:v>
                </c:pt>
                <c:pt idx="186">
                  <c:v>8.6199999999999992</c:v>
                </c:pt>
                <c:pt idx="187">
                  <c:v>8.7200000000000006</c:v>
                </c:pt>
                <c:pt idx="188">
                  <c:v>8.73</c:v>
                </c:pt>
                <c:pt idx="189">
                  <c:v>8.74</c:v>
                </c:pt>
                <c:pt idx="190">
                  <c:v>8.68</c:v>
                </c:pt>
                <c:pt idx="191">
                  <c:v>8.67</c:v>
                </c:pt>
                <c:pt idx="192">
                  <c:v>8.6300000000000008</c:v>
                </c:pt>
                <c:pt idx="193">
                  <c:v>8.6199999999999992</c:v>
                </c:pt>
                <c:pt idx="194">
                  <c:v>8.5500000000000007</c:v>
                </c:pt>
                <c:pt idx="195">
                  <c:v>8.59</c:v>
                </c:pt>
                <c:pt idx="196">
                  <c:v>8.6199999999999992</c:v>
                </c:pt>
                <c:pt idx="197">
                  <c:v>8.6199999999999992</c:v>
                </c:pt>
                <c:pt idx="198">
                  <c:v>8.58</c:v>
                </c:pt>
                <c:pt idx="199">
                  <c:v>8.67</c:v>
                </c:pt>
                <c:pt idx="200">
                  <c:v>8.64</c:v>
                </c:pt>
                <c:pt idx="201">
                  <c:v>8.65</c:v>
                </c:pt>
                <c:pt idx="202">
                  <c:v>8.6</c:v>
                </c:pt>
                <c:pt idx="203">
                  <c:v>8.67</c:v>
                </c:pt>
                <c:pt idx="204">
                  <c:v>8.6199999999999992</c:v>
                </c:pt>
                <c:pt idx="205">
                  <c:v>8.67</c:v>
                </c:pt>
                <c:pt idx="206">
                  <c:v>8.7200000000000006</c:v>
                </c:pt>
                <c:pt idx="207">
                  <c:v>8.8800000000000008</c:v>
                </c:pt>
                <c:pt idx="208">
                  <c:v>8.84</c:v>
                </c:pt>
                <c:pt idx="209">
                  <c:v>8.91</c:v>
                </c:pt>
                <c:pt idx="210">
                  <c:v>8.9</c:v>
                </c:pt>
                <c:pt idx="211">
                  <c:v>8.84</c:v>
                </c:pt>
                <c:pt idx="212">
                  <c:v>8.77</c:v>
                </c:pt>
                <c:pt idx="213">
                  <c:v>8.84</c:v>
                </c:pt>
                <c:pt idx="214">
                  <c:v>8.8699999999999992</c:v>
                </c:pt>
                <c:pt idx="215">
                  <c:v>8.92</c:v>
                </c:pt>
                <c:pt idx="216">
                  <c:v>9.0299999999999994</c:v>
                </c:pt>
                <c:pt idx="217">
                  <c:v>9.1</c:v>
                </c:pt>
                <c:pt idx="218">
                  <c:v>9.07</c:v>
                </c:pt>
                <c:pt idx="219">
                  <c:v>9.01</c:v>
                </c:pt>
                <c:pt idx="220">
                  <c:v>9.0299999999999994</c:v>
                </c:pt>
                <c:pt idx="221">
                  <c:v>9.06</c:v>
                </c:pt>
                <c:pt idx="222">
                  <c:v>9.0299999999999994</c:v>
                </c:pt>
                <c:pt idx="223">
                  <c:v>9.1</c:v>
                </c:pt>
                <c:pt idx="224">
                  <c:v>9.23</c:v>
                </c:pt>
                <c:pt idx="225">
                  <c:v>9.2799999999999994</c:v>
                </c:pt>
                <c:pt idx="226">
                  <c:v>9.25</c:v>
                </c:pt>
                <c:pt idx="227">
                  <c:v>9.32</c:v>
                </c:pt>
                <c:pt idx="228">
                  <c:v>9.4</c:v>
                </c:pt>
                <c:pt idx="229">
                  <c:v>9.4</c:v>
                </c:pt>
                <c:pt idx="230">
                  <c:v>9.41</c:v>
                </c:pt>
                <c:pt idx="231">
                  <c:v>9.51</c:v>
                </c:pt>
                <c:pt idx="232">
                  <c:v>9.5299999999999994</c:v>
                </c:pt>
                <c:pt idx="233">
                  <c:v>9.56</c:v>
                </c:pt>
                <c:pt idx="234">
                  <c:v>9.5399999999999991</c:v>
                </c:pt>
                <c:pt idx="235">
                  <c:v>9.58</c:v>
                </c:pt>
                <c:pt idx="236">
                  <c:v>9.58</c:v>
                </c:pt>
                <c:pt idx="237">
                  <c:v>9.58</c:v>
                </c:pt>
                <c:pt idx="238">
                  <c:v>9.5299999999999994</c:v>
                </c:pt>
                <c:pt idx="239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7-43F6-AC1F-939D7677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96560"/>
        <c:axId val="1286174416"/>
      </c:lineChart>
      <c:catAx>
        <c:axId val="14248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74416"/>
        <c:crosses val="autoZero"/>
        <c:auto val="1"/>
        <c:lblAlgn val="ctr"/>
        <c:lblOffset val="100"/>
        <c:noMultiLvlLbl val="0"/>
      </c:catAx>
      <c:valAx>
        <c:axId val="1286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Analysis - 10 Year Moving Average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Miami vs. Global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Weather_Miami_Global_Data!$F$1</c:f>
              <c:strCache>
                <c:ptCount val="1"/>
                <c:pt idx="0">
                  <c:v>Miami_10yr_ma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Weather_Miami_Global_Data!$A$2:$A$245</c:f>
              <c:numCache>
                <c:formatCode>General</c:formatCode>
                <c:ptCount val="244"/>
                <c:pt idx="0">
                  <c:v>1758</c:v>
                </c:pt>
                <c:pt idx="1">
                  <c:v>1759</c:v>
                </c:pt>
                <c:pt idx="2">
                  <c:v>1760</c:v>
                </c:pt>
                <c:pt idx="3">
                  <c:v>1768</c:v>
                </c:pt>
                <c:pt idx="4">
                  <c:v>1769</c:v>
                </c:pt>
                <c:pt idx="5">
                  <c:v>1770</c:v>
                </c:pt>
                <c:pt idx="6">
                  <c:v>1771</c:v>
                </c:pt>
                <c:pt idx="7">
                  <c:v>1773</c:v>
                </c:pt>
                <c:pt idx="8">
                  <c:v>1775</c:v>
                </c:pt>
                <c:pt idx="9">
                  <c:v>1776</c:v>
                </c:pt>
                <c:pt idx="10">
                  <c:v>1777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</c:numCache>
            </c:numRef>
          </c:cat>
          <c:val>
            <c:numRef>
              <c:f>Weather_Miami_Global_Data!$F$11:$F$245</c:f>
              <c:numCache>
                <c:formatCode>General</c:formatCode>
                <c:ptCount val="235"/>
                <c:pt idx="0">
                  <c:v>22.33</c:v>
                </c:pt>
                <c:pt idx="1">
                  <c:v>22.44</c:v>
                </c:pt>
                <c:pt idx="2">
                  <c:v>22.53</c:v>
                </c:pt>
                <c:pt idx="3">
                  <c:v>23.36</c:v>
                </c:pt>
                <c:pt idx="4">
                  <c:v>23.42</c:v>
                </c:pt>
                <c:pt idx="5">
                  <c:v>23.42</c:v>
                </c:pt>
                <c:pt idx="6">
                  <c:v>23.38</c:v>
                </c:pt>
                <c:pt idx="7">
                  <c:v>23.34</c:v>
                </c:pt>
                <c:pt idx="8">
                  <c:v>23.27</c:v>
                </c:pt>
                <c:pt idx="9">
                  <c:v>23.14</c:v>
                </c:pt>
                <c:pt idx="10">
                  <c:v>23.01</c:v>
                </c:pt>
                <c:pt idx="11">
                  <c:v>22.89</c:v>
                </c:pt>
                <c:pt idx="12">
                  <c:v>22.86</c:v>
                </c:pt>
                <c:pt idx="13">
                  <c:v>22.79</c:v>
                </c:pt>
                <c:pt idx="14">
                  <c:v>22.85</c:v>
                </c:pt>
                <c:pt idx="15">
                  <c:v>22.92</c:v>
                </c:pt>
                <c:pt idx="16">
                  <c:v>22.74</c:v>
                </c:pt>
                <c:pt idx="17">
                  <c:v>22.75</c:v>
                </c:pt>
                <c:pt idx="18">
                  <c:v>22.76</c:v>
                </c:pt>
                <c:pt idx="19">
                  <c:v>22.78</c:v>
                </c:pt>
                <c:pt idx="20">
                  <c:v>22.81</c:v>
                </c:pt>
                <c:pt idx="21">
                  <c:v>22.83</c:v>
                </c:pt>
                <c:pt idx="22">
                  <c:v>22.85</c:v>
                </c:pt>
                <c:pt idx="23">
                  <c:v>22.93</c:v>
                </c:pt>
                <c:pt idx="24">
                  <c:v>22.96</c:v>
                </c:pt>
                <c:pt idx="25">
                  <c:v>22.98</c:v>
                </c:pt>
                <c:pt idx="26">
                  <c:v>23.27</c:v>
                </c:pt>
                <c:pt idx="27">
                  <c:v>23.3</c:v>
                </c:pt>
                <c:pt idx="28">
                  <c:v>23.3</c:v>
                </c:pt>
                <c:pt idx="29">
                  <c:v>23.21</c:v>
                </c:pt>
                <c:pt idx="30">
                  <c:v>23.07</c:v>
                </c:pt>
                <c:pt idx="31">
                  <c:v>22.95</c:v>
                </c:pt>
                <c:pt idx="32">
                  <c:v>22.82</c:v>
                </c:pt>
                <c:pt idx="33">
                  <c:v>22.62</c:v>
                </c:pt>
                <c:pt idx="34">
                  <c:v>22.53</c:v>
                </c:pt>
                <c:pt idx="35">
                  <c:v>22.41</c:v>
                </c:pt>
                <c:pt idx="36">
                  <c:v>22.26</c:v>
                </c:pt>
                <c:pt idx="37">
                  <c:v>22.1</c:v>
                </c:pt>
                <c:pt idx="38">
                  <c:v>21.98</c:v>
                </c:pt>
                <c:pt idx="39">
                  <c:v>21.95</c:v>
                </c:pt>
                <c:pt idx="40">
                  <c:v>21.98</c:v>
                </c:pt>
                <c:pt idx="41">
                  <c:v>22.02</c:v>
                </c:pt>
                <c:pt idx="42">
                  <c:v>22.06</c:v>
                </c:pt>
                <c:pt idx="43">
                  <c:v>22.22</c:v>
                </c:pt>
                <c:pt idx="44">
                  <c:v>22.21</c:v>
                </c:pt>
                <c:pt idx="45">
                  <c:v>22.33</c:v>
                </c:pt>
                <c:pt idx="46">
                  <c:v>22.46</c:v>
                </c:pt>
                <c:pt idx="47">
                  <c:v>22.65</c:v>
                </c:pt>
                <c:pt idx="48">
                  <c:v>22.88</c:v>
                </c:pt>
                <c:pt idx="49">
                  <c:v>23.06</c:v>
                </c:pt>
                <c:pt idx="50">
                  <c:v>23.13</c:v>
                </c:pt>
                <c:pt idx="51">
                  <c:v>23.28</c:v>
                </c:pt>
                <c:pt idx="52">
                  <c:v>23.31</c:v>
                </c:pt>
                <c:pt idx="53">
                  <c:v>23.29</c:v>
                </c:pt>
                <c:pt idx="54">
                  <c:v>23.36</c:v>
                </c:pt>
                <c:pt idx="55">
                  <c:v>23.38</c:v>
                </c:pt>
                <c:pt idx="56">
                  <c:v>23.32</c:v>
                </c:pt>
                <c:pt idx="57">
                  <c:v>23.23</c:v>
                </c:pt>
                <c:pt idx="58">
                  <c:v>23.11</c:v>
                </c:pt>
                <c:pt idx="59">
                  <c:v>22.94</c:v>
                </c:pt>
                <c:pt idx="60">
                  <c:v>22.95</c:v>
                </c:pt>
                <c:pt idx="61">
                  <c:v>22.86</c:v>
                </c:pt>
                <c:pt idx="62">
                  <c:v>22.83</c:v>
                </c:pt>
                <c:pt idx="63">
                  <c:v>22.83</c:v>
                </c:pt>
                <c:pt idx="64">
                  <c:v>22.75</c:v>
                </c:pt>
                <c:pt idx="65">
                  <c:v>22.62</c:v>
                </c:pt>
                <c:pt idx="66">
                  <c:v>22.57</c:v>
                </c:pt>
                <c:pt idx="67">
                  <c:v>22.59</c:v>
                </c:pt>
                <c:pt idx="68">
                  <c:v>22.57</c:v>
                </c:pt>
                <c:pt idx="69">
                  <c:v>22.62</c:v>
                </c:pt>
                <c:pt idx="70">
                  <c:v>22.69</c:v>
                </c:pt>
                <c:pt idx="71">
                  <c:v>22.73</c:v>
                </c:pt>
                <c:pt idx="72">
                  <c:v>22.78</c:v>
                </c:pt>
                <c:pt idx="73">
                  <c:v>22.74</c:v>
                </c:pt>
                <c:pt idx="74">
                  <c:v>22.8</c:v>
                </c:pt>
                <c:pt idx="75">
                  <c:v>22.85</c:v>
                </c:pt>
                <c:pt idx="76">
                  <c:v>22.91</c:v>
                </c:pt>
                <c:pt idx="77">
                  <c:v>22.91</c:v>
                </c:pt>
                <c:pt idx="78">
                  <c:v>22.87</c:v>
                </c:pt>
                <c:pt idx="79">
                  <c:v>22.83</c:v>
                </c:pt>
                <c:pt idx="80">
                  <c:v>22.78</c:v>
                </c:pt>
                <c:pt idx="81">
                  <c:v>22.72</c:v>
                </c:pt>
                <c:pt idx="82">
                  <c:v>22.77</c:v>
                </c:pt>
                <c:pt idx="83">
                  <c:v>22.85</c:v>
                </c:pt>
                <c:pt idx="84">
                  <c:v>22.86</c:v>
                </c:pt>
                <c:pt idx="85">
                  <c:v>22.82</c:v>
                </c:pt>
                <c:pt idx="86">
                  <c:v>22.86</c:v>
                </c:pt>
                <c:pt idx="87">
                  <c:v>22.89</c:v>
                </c:pt>
                <c:pt idx="88">
                  <c:v>22.96</c:v>
                </c:pt>
                <c:pt idx="89">
                  <c:v>22.98</c:v>
                </c:pt>
                <c:pt idx="90">
                  <c:v>23</c:v>
                </c:pt>
                <c:pt idx="91">
                  <c:v>23.01</c:v>
                </c:pt>
                <c:pt idx="92">
                  <c:v>22.99</c:v>
                </c:pt>
                <c:pt idx="93">
                  <c:v>22.91</c:v>
                </c:pt>
                <c:pt idx="94">
                  <c:v>22.87</c:v>
                </c:pt>
                <c:pt idx="95">
                  <c:v>22.93</c:v>
                </c:pt>
                <c:pt idx="96">
                  <c:v>22.92</c:v>
                </c:pt>
                <c:pt idx="97">
                  <c:v>22.89</c:v>
                </c:pt>
                <c:pt idx="98">
                  <c:v>22.88</c:v>
                </c:pt>
                <c:pt idx="99">
                  <c:v>22.89</c:v>
                </c:pt>
                <c:pt idx="100">
                  <c:v>22.85</c:v>
                </c:pt>
                <c:pt idx="101">
                  <c:v>22.9</c:v>
                </c:pt>
                <c:pt idx="102">
                  <c:v>22.92</c:v>
                </c:pt>
                <c:pt idx="103">
                  <c:v>23</c:v>
                </c:pt>
                <c:pt idx="104">
                  <c:v>23.1</c:v>
                </c:pt>
                <c:pt idx="105">
                  <c:v>23.11</c:v>
                </c:pt>
                <c:pt idx="106">
                  <c:v>23.04</c:v>
                </c:pt>
                <c:pt idx="107">
                  <c:v>22.97</c:v>
                </c:pt>
                <c:pt idx="108">
                  <c:v>22.94</c:v>
                </c:pt>
                <c:pt idx="109">
                  <c:v>22.93</c:v>
                </c:pt>
                <c:pt idx="110">
                  <c:v>22.9</c:v>
                </c:pt>
                <c:pt idx="111">
                  <c:v>22.87</c:v>
                </c:pt>
                <c:pt idx="112">
                  <c:v>22.83</c:v>
                </c:pt>
                <c:pt idx="113">
                  <c:v>22.74</c:v>
                </c:pt>
                <c:pt idx="114">
                  <c:v>22.67</c:v>
                </c:pt>
                <c:pt idx="115">
                  <c:v>22.65</c:v>
                </c:pt>
                <c:pt idx="116">
                  <c:v>22.65</c:v>
                </c:pt>
                <c:pt idx="117">
                  <c:v>22.73</c:v>
                </c:pt>
                <c:pt idx="118">
                  <c:v>22.78</c:v>
                </c:pt>
                <c:pt idx="119">
                  <c:v>22.8</c:v>
                </c:pt>
                <c:pt idx="120">
                  <c:v>22.86</c:v>
                </c:pt>
                <c:pt idx="121">
                  <c:v>22.84</c:v>
                </c:pt>
                <c:pt idx="122">
                  <c:v>22.76</c:v>
                </c:pt>
                <c:pt idx="123">
                  <c:v>22.8</c:v>
                </c:pt>
                <c:pt idx="124">
                  <c:v>22.78</c:v>
                </c:pt>
                <c:pt idx="125">
                  <c:v>22.75</c:v>
                </c:pt>
                <c:pt idx="126">
                  <c:v>22.82</c:v>
                </c:pt>
                <c:pt idx="127">
                  <c:v>22.8</c:v>
                </c:pt>
                <c:pt idx="128">
                  <c:v>22.8</c:v>
                </c:pt>
                <c:pt idx="129">
                  <c:v>22.82</c:v>
                </c:pt>
                <c:pt idx="130">
                  <c:v>22.82</c:v>
                </c:pt>
                <c:pt idx="131">
                  <c:v>22.73</c:v>
                </c:pt>
                <c:pt idx="132">
                  <c:v>22.9</c:v>
                </c:pt>
                <c:pt idx="133">
                  <c:v>22.98</c:v>
                </c:pt>
                <c:pt idx="134">
                  <c:v>23.04</c:v>
                </c:pt>
                <c:pt idx="135">
                  <c:v>23.06</c:v>
                </c:pt>
                <c:pt idx="136">
                  <c:v>23.01</c:v>
                </c:pt>
                <c:pt idx="137">
                  <c:v>23.05</c:v>
                </c:pt>
                <c:pt idx="138">
                  <c:v>22.99</c:v>
                </c:pt>
                <c:pt idx="139">
                  <c:v>22.98</c:v>
                </c:pt>
                <c:pt idx="140">
                  <c:v>22.99</c:v>
                </c:pt>
                <c:pt idx="141">
                  <c:v>23.05</c:v>
                </c:pt>
                <c:pt idx="142">
                  <c:v>23.02</c:v>
                </c:pt>
                <c:pt idx="143">
                  <c:v>23.02</c:v>
                </c:pt>
                <c:pt idx="144">
                  <c:v>23.01</c:v>
                </c:pt>
                <c:pt idx="145">
                  <c:v>23.03</c:v>
                </c:pt>
                <c:pt idx="146">
                  <c:v>23.1</c:v>
                </c:pt>
                <c:pt idx="147">
                  <c:v>23.1</c:v>
                </c:pt>
                <c:pt idx="148">
                  <c:v>23.18</c:v>
                </c:pt>
                <c:pt idx="149">
                  <c:v>23.17</c:v>
                </c:pt>
                <c:pt idx="150">
                  <c:v>23.22</c:v>
                </c:pt>
                <c:pt idx="151">
                  <c:v>23.25</c:v>
                </c:pt>
                <c:pt idx="152">
                  <c:v>23.19</c:v>
                </c:pt>
                <c:pt idx="153">
                  <c:v>23.19</c:v>
                </c:pt>
                <c:pt idx="154">
                  <c:v>23.22</c:v>
                </c:pt>
                <c:pt idx="155">
                  <c:v>23.22</c:v>
                </c:pt>
                <c:pt idx="156">
                  <c:v>23.17</c:v>
                </c:pt>
                <c:pt idx="157">
                  <c:v>23.19</c:v>
                </c:pt>
                <c:pt idx="158">
                  <c:v>23.16</c:v>
                </c:pt>
                <c:pt idx="159">
                  <c:v>23.19</c:v>
                </c:pt>
                <c:pt idx="160">
                  <c:v>23.17</c:v>
                </c:pt>
                <c:pt idx="161">
                  <c:v>23.11</c:v>
                </c:pt>
                <c:pt idx="162">
                  <c:v>23.15</c:v>
                </c:pt>
                <c:pt idx="163">
                  <c:v>23.09</c:v>
                </c:pt>
                <c:pt idx="164">
                  <c:v>23.03</c:v>
                </c:pt>
                <c:pt idx="165">
                  <c:v>23.06</c:v>
                </c:pt>
                <c:pt idx="166">
                  <c:v>23.12</c:v>
                </c:pt>
                <c:pt idx="167">
                  <c:v>23.2</c:v>
                </c:pt>
                <c:pt idx="168">
                  <c:v>23.23</c:v>
                </c:pt>
                <c:pt idx="169">
                  <c:v>23.34</c:v>
                </c:pt>
                <c:pt idx="170">
                  <c:v>23.38</c:v>
                </c:pt>
                <c:pt idx="171">
                  <c:v>23.46</c:v>
                </c:pt>
                <c:pt idx="172">
                  <c:v>23.46</c:v>
                </c:pt>
                <c:pt idx="173">
                  <c:v>23.49</c:v>
                </c:pt>
                <c:pt idx="174">
                  <c:v>23.57</c:v>
                </c:pt>
                <c:pt idx="175">
                  <c:v>23.54</c:v>
                </c:pt>
                <c:pt idx="176">
                  <c:v>23.49</c:v>
                </c:pt>
                <c:pt idx="177">
                  <c:v>23.39</c:v>
                </c:pt>
                <c:pt idx="178">
                  <c:v>23.4</c:v>
                </c:pt>
                <c:pt idx="179">
                  <c:v>23.26</c:v>
                </c:pt>
                <c:pt idx="180">
                  <c:v>23.24</c:v>
                </c:pt>
                <c:pt idx="181">
                  <c:v>23.21</c:v>
                </c:pt>
                <c:pt idx="182">
                  <c:v>23.22</c:v>
                </c:pt>
                <c:pt idx="183">
                  <c:v>23.19</c:v>
                </c:pt>
                <c:pt idx="184">
                  <c:v>23.11</c:v>
                </c:pt>
                <c:pt idx="185">
                  <c:v>23.16</c:v>
                </c:pt>
                <c:pt idx="186">
                  <c:v>23.2</c:v>
                </c:pt>
                <c:pt idx="187">
                  <c:v>23.19</c:v>
                </c:pt>
                <c:pt idx="188">
                  <c:v>23.16</c:v>
                </c:pt>
                <c:pt idx="189">
                  <c:v>23.13</c:v>
                </c:pt>
                <c:pt idx="190">
                  <c:v>23.04</c:v>
                </c:pt>
                <c:pt idx="191">
                  <c:v>23.03</c:v>
                </c:pt>
                <c:pt idx="192">
                  <c:v>23.04</c:v>
                </c:pt>
                <c:pt idx="193">
                  <c:v>23.11</c:v>
                </c:pt>
                <c:pt idx="194">
                  <c:v>23.16</c:v>
                </c:pt>
                <c:pt idx="195">
                  <c:v>23.17</c:v>
                </c:pt>
                <c:pt idx="196">
                  <c:v>23.23</c:v>
                </c:pt>
                <c:pt idx="197">
                  <c:v>23.25</c:v>
                </c:pt>
                <c:pt idx="198">
                  <c:v>23.21</c:v>
                </c:pt>
                <c:pt idx="199">
                  <c:v>23.29</c:v>
                </c:pt>
                <c:pt idx="200">
                  <c:v>23.36</c:v>
                </c:pt>
                <c:pt idx="201">
                  <c:v>23.42</c:v>
                </c:pt>
                <c:pt idx="202">
                  <c:v>23.38</c:v>
                </c:pt>
                <c:pt idx="203">
                  <c:v>23.42</c:v>
                </c:pt>
                <c:pt idx="204">
                  <c:v>23.41</c:v>
                </c:pt>
                <c:pt idx="205">
                  <c:v>23.37</c:v>
                </c:pt>
                <c:pt idx="206">
                  <c:v>23.31</c:v>
                </c:pt>
                <c:pt idx="207">
                  <c:v>23.39</c:v>
                </c:pt>
                <c:pt idx="208">
                  <c:v>23.43</c:v>
                </c:pt>
                <c:pt idx="209">
                  <c:v>23.42</c:v>
                </c:pt>
                <c:pt idx="210">
                  <c:v>23.45</c:v>
                </c:pt>
                <c:pt idx="211">
                  <c:v>23.55</c:v>
                </c:pt>
                <c:pt idx="212">
                  <c:v>23.66</c:v>
                </c:pt>
                <c:pt idx="213">
                  <c:v>23.59</c:v>
                </c:pt>
                <c:pt idx="214">
                  <c:v>23.61</c:v>
                </c:pt>
                <c:pt idx="215">
                  <c:v>23.7</c:v>
                </c:pt>
                <c:pt idx="216">
                  <c:v>23.72</c:v>
                </c:pt>
                <c:pt idx="217">
                  <c:v>23.66</c:v>
                </c:pt>
                <c:pt idx="218">
                  <c:v>23.73</c:v>
                </c:pt>
                <c:pt idx="219">
                  <c:v>23.83</c:v>
                </c:pt>
                <c:pt idx="220">
                  <c:v>23.82</c:v>
                </c:pt>
                <c:pt idx="221">
                  <c:v>23.74</c:v>
                </c:pt>
                <c:pt idx="222">
                  <c:v>23.7</c:v>
                </c:pt>
                <c:pt idx="223">
                  <c:v>23.77</c:v>
                </c:pt>
                <c:pt idx="224">
                  <c:v>23.82</c:v>
                </c:pt>
                <c:pt idx="225">
                  <c:v>23.78</c:v>
                </c:pt>
                <c:pt idx="226">
                  <c:v>23.78</c:v>
                </c:pt>
                <c:pt idx="227">
                  <c:v>23.84</c:v>
                </c:pt>
                <c:pt idx="228">
                  <c:v>23.85</c:v>
                </c:pt>
                <c:pt idx="229">
                  <c:v>23.8</c:v>
                </c:pt>
                <c:pt idx="230">
                  <c:v>23.82</c:v>
                </c:pt>
                <c:pt idx="231">
                  <c:v>23.75</c:v>
                </c:pt>
                <c:pt idx="232">
                  <c:v>23.8</c:v>
                </c:pt>
                <c:pt idx="233">
                  <c:v>23.78</c:v>
                </c:pt>
                <c:pt idx="234">
                  <c:v>23.82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0-4415-9835-84BF1F719733}"/>
            </c:ext>
          </c:extLst>
        </c:ser>
        <c:ser>
          <c:idx val="1"/>
          <c:order val="1"/>
          <c:tx>
            <c:strRef>
              <c:f>Weather_Miami_Global_Data!$G$1</c:f>
              <c:strCache>
                <c:ptCount val="1"/>
                <c:pt idx="0">
                  <c:v>Global_10yr_ma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Weather_Miami_Global_Data!$A$2:$A$245</c:f>
              <c:numCache>
                <c:formatCode>General</c:formatCode>
                <c:ptCount val="244"/>
                <c:pt idx="0">
                  <c:v>1758</c:v>
                </c:pt>
                <c:pt idx="1">
                  <c:v>1759</c:v>
                </c:pt>
                <c:pt idx="2">
                  <c:v>1760</c:v>
                </c:pt>
                <c:pt idx="3">
                  <c:v>1768</c:v>
                </c:pt>
                <c:pt idx="4">
                  <c:v>1769</c:v>
                </c:pt>
                <c:pt idx="5">
                  <c:v>1770</c:v>
                </c:pt>
                <c:pt idx="6">
                  <c:v>1771</c:v>
                </c:pt>
                <c:pt idx="7">
                  <c:v>1773</c:v>
                </c:pt>
                <c:pt idx="8">
                  <c:v>1775</c:v>
                </c:pt>
                <c:pt idx="9">
                  <c:v>1776</c:v>
                </c:pt>
                <c:pt idx="10">
                  <c:v>1777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</c:numCache>
            </c:numRef>
          </c:cat>
          <c:val>
            <c:numRef>
              <c:f>Weather_Miami_Global_Data!$G$11:$G$245</c:f>
              <c:numCache>
                <c:formatCode>General</c:formatCode>
                <c:ptCount val="235"/>
                <c:pt idx="0">
                  <c:v>7.76</c:v>
                </c:pt>
                <c:pt idx="1">
                  <c:v>7.92</c:v>
                </c:pt>
                <c:pt idx="2">
                  <c:v>7.93</c:v>
                </c:pt>
                <c:pt idx="3">
                  <c:v>8</c:v>
                </c:pt>
                <c:pt idx="4">
                  <c:v>8.09</c:v>
                </c:pt>
                <c:pt idx="5">
                  <c:v>8.1</c:v>
                </c:pt>
                <c:pt idx="6">
                  <c:v>8.07</c:v>
                </c:pt>
                <c:pt idx="7">
                  <c:v>8.11</c:v>
                </c:pt>
                <c:pt idx="8">
                  <c:v>8.09</c:v>
                </c:pt>
                <c:pt idx="9">
                  <c:v>8.02</c:v>
                </c:pt>
                <c:pt idx="10">
                  <c:v>8.02</c:v>
                </c:pt>
                <c:pt idx="11">
                  <c:v>8</c:v>
                </c:pt>
                <c:pt idx="12">
                  <c:v>8.01</c:v>
                </c:pt>
                <c:pt idx="13">
                  <c:v>8.0299999999999994</c:v>
                </c:pt>
                <c:pt idx="14">
                  <c:v>8.08</c:v>
                </c:pt>
                <c:pt idx="15">
                  <c:v>8.15</c:v>
                </c:pt>
                <c:pt idx="16">
                  <c:v>8.25</c:v>
                </c:pt>
                <c:pt idx="17">
                  <c:v>8.25</c:v>
                </c:pt>
                <c:pt idx="18">
                  <c:v>8.3000000000000007</c:v>
                </c:pt>
                <c:pt idx="19">
                  <c:v>8.32</c:v>
                </c:pt>
                <c:pt idx="20">
                  <c:v>8.34</c:v>
                </c:pt>
                <c:pt idx="21">
                  <c:v>8.39</c:v>
                </c:pt>
                <c:pt idx="22">
                  <c:v>8.42</c:v>
                </c:pt>
                <c:pt idx="23">
                  <c:v>8.4700000000000006</c:v>
                </c:pt>
                <c:pt idx="24">
                  <c:v>8.5</c:v>
                </c:pt>
                <c:pt idx="25">
                  <c:v>8.5299999999999994</c:v>
                </c:pt>
                <c:pt idx="26">
                  <c:v>8.5500000000000007</c:v>
                </c:pt>
                <c:pt idx="27">
                  <c:v>8.57</c:v>
                </c:pt>
                <c:pt idx="28">
                  <c:v>8.5399999999999991</c:v>
                </c:pt>
                <c:pt idx="29">
                  <c:v>8.44</c:v>
                </c:pt>
                <c:pt idx="30">
                  <c:v>8.3000000000000007</c:v>
                </c:pt>
                <c:pt idx="31">
                  <c:v>8.14</c:v>
                </c:pt>
                <c:pt idx="32">
                  <c:v>7.97</c:v>
                </c:pt>
                <c:pt idx="33">
                  <c:v>7.82</c:v>
                </c:pt>
                <c:pt idx="34">
                  <c:v>7.74</c:v>
                </c:pt>
                <c:pt idx="35">
                  <c:v>7.61</c:v>
                </c:pt>
                <c:pt idx="36">
                  <c:v>7.48</c:v>
                </c:pt>
                <c:pt idx="37">
                  <c:v>7.33</c:v>
                </c:pt>
                <c:pt idx="38">
                  <c:v>7.2</c:v>
                </c:pt>
                <c:pt idx="39">
                  <c:v>7.22</c:v>
                </c:pt>
                <c:pt idx="40">
                  <c:v>7.25</c:v>
                </c:pt>
                <c:pt idx="41">
                  <c:v>7.32</c:v>
                </c:pt>
                <c:pt idx="42">
                  <c:v>7.45</c:v>
                </c:pt>
                <c:pt idx="43">
                  <c:v>7.56</c:v>
                </c:pt>
                <c:pt idx="44">
                  <c:v>7.56</c:v>
                </c:pt>
                <c:pt idx="45">
                  <c:v>7.65</c:v>
                </c:pt>
                <c:pt idx="46">
                  <c:v>7.77</c:v>
                </c:pt>
                <c:pt idx="47">
                  <c:v>7.91</c:v>
                </c:pt>
                <c:pt idx="48">
                  <c:v>8.09</c:v>
                </c:pt>
                <c:pt idx="49">
                  <c:v>8.1300000000000008</c:v>
                </c:pt>
                <c:pt idx="50">
                  <c:v>8.18</c:v>
                </c:pt>
                <c:pt idx="51">
                  <c:v>8.27</c:v>
                </c:pt>
                <c:pt idx="52">
                  <c:v>8.23</c:v>
                </c:pt>
                <c:pt idx="53">
                  <c:v>8.16</c:v>
                </c:pt>
                <c:pt idx="54">
                  <c:v>8.18</c:v>
                </c:pt>
                <c:pt idx="55">
                  <c:v>8.14</c:v>
                </c:pt>
                <c:pt idx="56">
                  <c:v>8.0399999999999991</c:v>
                </c:pt>
                <c:pt idx="57">
                  <c:v>7.98</c:v>
                </c:pt>
                <c:pt idx="58">
                  <c:v>7.84</c:v>
                </c:pt>
                <c:pt idx="59">
                  <c:v>7.77</c:v>
                </c:pt>
                <c:pt idx="60">
                  <c:v>7.74</c:v>
                </c:pt>
                <c:pt idx="61">
                  <c:v>7.67</c:v>
                </c:pt>
                <c:pt idx="62">
                  <c:v>7.67</c:v>
                </c:pt>
                <c:pt idx="63">
                  <c:v>7.73</c:v>
                </c:pt>
                <c:pt idx="64">
                  <c:v>7.74</c:v>
                </c:pt>
                <c:pt idx="65">
                  <c:v>7.69</c:v>
                </c:pt>
                <c:pt idx="66">
                  <c:v>7.74</c:v>
                </c:pt>
                <c:pt idx="67">
                  <c:v>7.83</c:v>
                </c:pt>
                <c:pt idx="68">
                  <c:v>7.9</c:v>
                </c:pt>
                <c:pt idx="69">
                  <c:v>7.94</c:v>
                </c:pt>
                <c:pt idx="70">
                  <c:v>7.98</c:v>
                </c:pt>
                <c:pt idx="71">
                  <c:v>7.99</c:v>
                </c:pt>
                <c:pt idx="72">
                  <c:v>8.0399999999999991</c:v>
                </c:pt>
                <c:pt idx="73">
                  <c:v>8.0500000000000007</c:v>
                </c:pt>
                <c:pt idx="74">
                  <c:v>8.0299999999999994</c:v>
                </c:pt>
                <c:pt idx="75">
                  <c:v>8.09</c:v>
                </c:pt>
                <c:pt idx="76">
                  <c:v>8.11</c:v>
                </c:pt>
                <c:pt idx="77">
                  <c:v>8.06</c:v>
                </c:pt>
                <c:pt idx="78">
                  <c:v>8.0299999999999994</c:v>
                </c:pt>
                <c:pt idx="79">
                  <c:v>8.0399999999999991</c:v>
                </c:pt>
                <c:pt idx="80">
                  <c:v>8.07</c:v>
                </c:pt>
                <c:pt idx="81">
                  <c:v>8.07</c:v>
                </c:pt>
                <c:pt idx="82">
                  <c:v>8.0399999999999991</c:v>
                </c:pt>
                <c:pt idx="83">
                  <c:v>7.98</c:v>
                </c:pt>
                <c:pt idx="84">
                  <c:v>7.99</c:v>
                </c:pt>
                <c:pt idx="85">
                  <c:v>7.97</c:v>
                </c:pt>
                <c:pt idx="86">
                  <c:v>7.98</c:v>
                </c:pt>
                <c:pt idx="87">
                  <c:v>8</c:v>
                </c:pt>
                <c:pt idx="88">
                  <c:v>8.07</c:v>
                </c:pt>
                <c:pt idx="89">
                  <c:v>8.09</c:v>
                </c:pt>
                <c:pt idx="90">
                  <c:v>8.11</c:v>
                </c:pt>
                <c:pt idx="91">
                  <c:v>8.1300000000000008</c:v>
                </c:pt>
                <c:pt idx="92">
                  <c:v>8.16</c:v>
                </c:pt>
                <c:pt idx="93">
                  <c:v>8.2200000000000006</c:v>
                </c:pt>
                <c:pt idx="94">
                  <c:v>8.24</c:v>
                </c:pt>
                <c:pt idx="95">
                  <c:v>8.2899999999999991</c:v>
                </c:pt>
                <c:pt idx="96">
                  <c:v>8.26</c:v>
                </c:pt>
                <c:pt idx="97">
                  <c:v>8.24</c:v>
                </c:pt>
                <c:pt idx="98">
                  <c:v>8.25</c:v>
                </c:pt>
                <c:pt idx="99">
                  <c:v>8.3000000000000007</c:v>
                </c:pt>
                <c:pt idx="100">
                  <c:v>8.2799999999999994</c:v>
                </c:pt>
                <c:pt idx="101">
                  <c:v>8.27</c:v>
                </c:pt>
                <c:pt idx="102">
                  <c:v>8.2799999999999994</c:v>
                </c:pt>
                <c:pt idx="103">
                  <c:v>8.2799999999999994</c:v>
                </c:pt>
                <c:pt idx="104">
                  <c:v>8.24</c:v>
                </c:pt>
                <c:pt idx="105">
                  <c:v>8.18</c:v>
                </c:pt>
                <c:pt idx="106">
                  <c:v>8.18</c:v>
                </c:pt>
                <c:pt idx="107">
                  <c:v>8.17</c:v>
                </c:pt>
                <c:pt idx="108">
                  <c:v>8.11</c:v>
                </c:pt>
                <c:pt idx="109">
                  <c:v>8.0299999999999994</c:v>
                </c:pt>
                <c:pt idx="110">
                  <c:v>8.0500000000000007</c:v>
                </c:pt>
                <c:pt idx="111">
                  <c:v>8.0299999999999994</c:v>
                </c:pt>
                <c:pt idx="112">
                  <c:v>8.01</c:v>
                </c:pt>
                <c:pt idx="113">
                  <c:v>8</c:v>
                </c:pt>
                <c:pt idx="114">
                  <c:v>8.01</c:v>
                </c:pt>
                <c:pt idx="115">
                  <c:v>8.0500000000000007</c:v>
                </c:pt>
                <c:pt idx="116">
                  <c:v>8.07</c:v>
                </c:pt>
                <c:pt idx="117">
                  <c:v>8.1</c:v>
                </c:pt>
                <c:pt idx="118">
                  <c:v>8.1300000000000008</c:v>
                </c:pt>
                <c:pt idx="119">
                  <c:v>8.14</c:v>
                </c:pt>
                <c:pt idx="120">
                  <c:v>8.15</c:v>
                </c:pt>
                <c:pt idx="121">
                  <c:v>8.1999999999999993</c:v>
                </c:pt>
                <c:pt idx="122">
                  <c:v>8.26</c:v>
                </c:pt>
                <c:pt idx="123">
                  <c:v>8.2799999999999994</c:v>
                </c:pt>
                <c:pt idx="124">
                  <c:v>8.3000000000000007</c:v>
                </c:pt>
                <c:pt idx="125">
                  <c:v>8.2899999999999991</c:v>
                </c:pt>
                <c:pt idx="126">
                  <c:v>8.3000000000000007</c:v>
                </c:pt>
                <c:pt idx="127">
                  <c:v>8.31</c:v>
                </c:pt>
                <c:pt idx="128">
                  <c:v>8.2799999999999994</c:v>
                </c:pt>
                <c:pt idx="129">
                  <c:v>8.2799999999999994</c:v>
                </c:pt>
                <c:pt idx="130">
                  <c:v>8.26</c:v>
                </c:pt>
                <c:pt idx="131">
                  <c:v>8.23</c:v>
                </c:pt>
                <c:pt idx="132">
                  <c:v>8.19</c:v>
                </c:pt>
                <c:pt idx="133">
                  <c:v>8.18</c:v>
                </c:pt>
                <c:pt idx="134">
                  <c:v>8.19</c:v>
                </c:pt>
                <c:pt idx="135">
                  <c:v>8.24</c:v>
                </c:pt>
                <c:pt idx="136">
                  <c:v>8.2799999999999994</c:v>
                </c:pt>
                <c:pt idx="137">
                  <c:v>8.26</c:v>
                </c:pt>
                <c:pt idx="138">
                  <c:v>8.27</c:v>
                </c:pt>
                <c:pt idx="139">
                  <c:v>8.26</c:v>
                </c:pt>
                <c:pt idx="140">
                  <c:v>8.2799999999999994</c:v>
                </c:pt>
                <c:pt idx="141">
                  <c:v>8.3000000000000007</c:v>
                </c:pt>
                <c:pt idx="142">
                  <c:v>8.33</c:v>
                </c:pt>
                <c:pt idx="143">
                  <c:v>8.36</c:v>
                </c:pt>
                <c:pt idx="144">
                  <c:v>8.3699999999999992</c:v>
                </c:pt>
                <c:pt idx="145">
                  <c:v>8.36</c:v>
                </c:pt>
                <c:pt idx="146">
                  <c:v>8.36</c:v>
                </c:pt>
                <c:pt idx="147">
                  <c:v>8.41</c:v>
                </c:pt>
                <c:pt idx="148">
                  <c:v>8.4600000000000009</c:v>
                </c:pt>
                <c:pt idx="149">
                  <c:v>8.51</c:v>
                </c:pt>
                <c:pt idx="150">
                  <c:v>8.49</c:v>
                </c:pt>
                <c:pt idx="151">
                  <c:v>8.52</c:v>
                </c:pt>
                <c:pt idx="152">
                  <c:v>8.5299999999999994</c:v>
                </c:pt>
                <c:pt idx="153">
                  <c:v>8.56</c:v>
                </c:pt>
                <c:pt idx="154">
                  <c:v>8.56</c:v>
                </c:pt>
                <c:pt idx="155">
                  <c:v>8.57</c:v>
                </c:pt>
                <c:pt idx="156">
                  <c:v>8.57</c:v>
                </c:pt>
                <c:pt idx="157">
                  <c:v>8.5500000000000007</c:v>
                </c:pt>
                <c:pt idx="158">
                  <c:v>8.57</c:v>
                </c:pt>
                <c:pt idx="159">
                  <c:v>8.59</c:v>
                </c:pt>
                <c:pt idx="160">
                  <c:v>8.64</c:v>
                </c:pt>
                <c:pt idx="161">
                  <c:v>8.66</c:v>
                </c:pt>
                <c:pt idx="162">
                  <c:v>8.66</c:v>
                </c:pt>
                <c:pt idx="163">
                  <c:v>8.66</c:v>
                </c:pt>
                <c:pt idx="164">
                  <c:v>8.6999999999999993</c:v>
                </c:pt>
                <c:pt idx="165">
                  <c:v>8.73</c:v>
                </c:pt>
                <c:pt idx="166">
                  <c:v>8.73</c:v>
                </c:pt>
                <c:pt idx="167">
                  <c:v>8.75</c:v>
                </c:pt>
                <c:pt idx="168">
                  <c:v>8.76</c:v>
                </c:pt>
                <c:pt idx="169">
                  <c:v>8.74</c:v>
                </c:pt>
                <c:pt idx="170">
                  <c:v>8.73</c:v>
                </c:pt>
                <c:pt idx="171">
                  <c:v>8.69</c:v>
                </c:pt>
                <c:pt idx="172">
                  <c:v>8.67</c:v>
                </c:pt>
                <c:pt idx="173">
                  <c:v>8.67</c:v>
                </c:pt>
                <c:pt idx="174">
                  <c:v>8.68</c:v>
                </c:pt>
                <c:pt idx="175">
                  <c:v>8.65</c:v>
                </c:pt>
                <c:pt idx="176">
                  <c:v>8.65</c:v>
                </c:pt>
                <c:pt idx="177">
                  <c:v>8.61</c:v>
                </c:pt>
                <c:pt idx="178">
                  <c:v>8.61</c:v>
                </c:pt>
                <c:pt idx="179">
                  <c:v>8.61</c:v>
                </c:pt>
                <c:pt idx="180">
                  <c:v>8.6199999999999992</c:v>
                </c:pt>
                <c:pt idx="181">
                  <c:v>8.64</c:v>
                </c:pt>
                <c:pt idx="182">
                  <c:v>8.66</c:v>
                </c:pt>
                <c:pt idx="183">
                  <c:v>8.67</c:v>
                </c:pt>
                <c:pt idx="184">
                  <c:v>8.67</c:v>
                </c:pt>
                <c:pt idx="185">
                  <c:v>8.65</c:v>
                </c:pt>
                <c:pt idx="186">
                  <c:v>8.64</c:v>
                </c:pt>
                <c:pt idx="187">
                  <c:v>8.68</c:v>
                </c:pt>
                <c:pt idx="188">
                  <c:v>8.67</c:v>
                </c:pt>
                <c:pt idx="189">
                  <c:v>8.65</c:v>
                </c:pt>
                <c:pt idx="190">
                  <c:v>8.64</c:v>
                </c:pt>
                <c:pt idx="191">
                  <c:v>8.65</c:v>
                </c:pt>
                <c:pt idx="192">
                  <c:v>8.6300000000000008</c:v>
                </c:pt>
                <c:pt idx="193">
                  <c:v>8.6</c:v>
                </c:pt>
                <c:pt idx="194">
                  <c:v>8.61</c:v>
                </c:pt>
                <c:pt idx="195">
                  <c:v>8.6199999999999992</c:v>
                </c:pt>
                <c:pt idx="196">
                  <c:v>8.64</c:v>
                </c:pt>
                <c:pt idx="197">
                  <c:v>8.61</c:v>
                </c:pt>
                <c:pt idx="198">
                  <c:v>8.6300000000000008</c:v>
                </c:pt>
                <c:pt idx="199">
                  <c:v>8.65</c:v>
                </c:pt>
                <c:pt idx="200">
                  <c:v>8.66</c:v>
                </c:pt>
                <c:pt idx="201">
                  <c:v>8.69</c:v>
                </c:pt>
                <c:pt idx="202">
                  <c:v>8.74</c:v>
                </c:pt>
                <c:pt idx="203">
                  <c:v>8.76</c:v>
                </c:pt>
                <c:pt idx="204">
                  <c:v>8.77</c:v>
                </c:pt>
                <c:pt idx="205">
                  <c:v>8.7899999999999991</c:v>
                </c:pt>
                <c:pt idx="206">
                  <c:v>8.7799999999999994</c:v>
                </c:pt>
                <c:pt idx="207">
                  <c:v>8.83</c:v>
                </c:pt>
                <c:pt idx="208">
                  <c:v>8.84</c:v>
                </c:pt>
                <c:pt idx="209">
                  <c:v>8.89</c:v>
                </c:pt>
                <c:pt idx="210">
                  <c:v>8.91</c:v>
                </c:pt>
                <c:pt idx="211">
                  <c:v>8.94</c:v>
                </c:pt>
                <c:pt idx="212">
                  <c:v>8.94</c:v>
                </c:pt>
                <c:pt idx="213">
                  <c:v>8.9600000000000009</c:v>
                </c:pt>
                <c:pt idx="214">
                  <c:v>8.94</c:v>
                </c:pt>
                <c:pt idx="215">
                  <c:v>8.98</c:v>
                </c:pt>
                <c:pt idx="216">
                  <c:v>9.0500000000000007</c:v>
                </c:pt>
                <c:pt idx="217">
                  <c:v>9.07</c:v>
                </c:pt>
                <c:pt idx="218">
                  <c:v>9.09</c:v>
                </c:pt>
                <c:pt idx="219">
                  <c:v>9.1199999999999992</c:v>
                </c:pt>
                <c:pt idx="220">
                  <c:v>9.16</c:v>
                </c:pt>
                <c:pt idx="221">
                  <c:v>9.15</c:v>
                </c:pt>
                <c:pt idx="222">
                  <c:v>9.18</c:v>
                </c:pt>
                <c:pt idx="223">
                  <c:v>9.25</c:v>
                </c:pt>
                <c:pt idx="224">
                  <c:v>9.32</c:v>
                </c:pt>
                <c:pt idx="225">
                  <c:v>9.34</c:v>
                </c:pt>
                <c:pt idx="226">
                  <c:v>9.3800000000000008</c:v>
                </c:pt>
                <c:pt idx="227">
                  <c:v>9.43</c:v>
                </c:pt>
                <c:pt idx="228">
                  <c:v>9.48</c:v>
                </c:pt>
                <c:pt idx="229">
                  <c:v>9.4700000000000006</c:v>
                </c:pt>
                <c:pt idx="230">
                  <c:v>9.49</c:v>
                </c:pt>
                <c:pt idx="231">
                  <c:v>9.5399999999999991</c:v>
                </c:pt>
                <c:pt idx="232">
                  <c:v>9.5500000000000007</c:v>
                </c:pt>
                <c:pt idx="233">
                  <c:v>9.5500000000000007</c:v>
                </c:pt>
                <c:pt idx="234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0-4415-9835-84BF1F71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96560"/>
        <c:axId val="1286174416"/>
      </c:lineChart>
      <c:catAx>
        <c:axId val="14248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74416"/>
        <c:crosses val="autoZero"/>
        <c:auto val="1"/>
        <c:lblAlgn val="ctr"/>
        <c:lblOffset val="100"/>
        <c:noMultiLvlLbl val="0"/>
      </c:catAx>
      <c:valAx>
        <c:axId val="1286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Weather_Miami_Global_Data!$H$1</c:f>
              <c:strCache>
                <c:ptCount val="1"/>
                <c:pt idx="0">
                  <c:v>Miami_15yr_ma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Weather_Miami_Global_Data!$A$2:$A$245</c:f>
              <c:numCache>
                <c:formatCode>General</c:formatCode>
                <c:ptCount val="244"/>
                <c:pt idx="0">
                  <c:v>1758</c:v>
                </c:pt>
                <c:pt idx="1">
                  <c:v>1759</c:v>
                </c:pt>
                <c:pt idx="2">
                  <c:v>1760</c:v>
                </c:pt>
                <c:pt idx="3">
                  <c:v>1768</c:v>
                </c:pt>
                <c:pt idx="4">
                  <c:v>1769</c:v>
                </c:pt>
                <c:pt idx="5">
                  <c:v>1770</c:v>
                </c:pt>
                <c:pt idx="6">
                  <c:v>1771</c:v>
                </c:pt>
                <c:pt idx="7">
                  <c:v>1773</c:v>
                </c:pt>
                <c:pt idx="8">
                  <c:v>1775</c:v>
                </c:pt>
                <c:pt idx="9">
                  <c:v>1776</c:v>
                </c:pt>
                <c:pt idx="10">
                  <c:v>1777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</c:numCache>
            </c:numRef>
          </c:cat>
          <c:val>
            <c:numRef>
              <c:f>Weather_Miami_Global_Data!$H$16:$H$245</c:f>
              <c:numCache>
                <c:formatCode>General</c:formatCode>
                <c:ptCount val="230"/>
                <c:pt idx="0">
                  <c:v>22.62</c:v>
                </c:pt>
                <c:pt idx="1">
                  <c:v>22.57</c:v>
                </c:pt>
                <c:pt idx="2">
                  <c:v>22.58</c:v>
                </c:pt>
                <c:pt idx="3">
                  <c:v>23.1</c:v>
                </c:pt>
                <c:pt idx="4">
                  <c:v>23.19</c:v>
                </c:pt>
                <c:pt idx="5">
                  <c:v>23.22</c:v>
                </c:pt>
                <c:pt idx="6">
                  <c:v>23.24</c:v>
                </c:pt>
                <c:pt idx="7">
                  <c:v>23.23</c:v>
                </c:pt>
                <c:pt idx="8">
                  <c:v>23.18</c:v>
                </c:pt>
                <c:pt idx="9">
                  <c:v>23.08</c:v>
                </c:pt>
                <c:pt idx="10">
                  <c:v>23.01</c:v>
                </c:pt>
                <c:pt idx="11">
                  <c:v>22.77</c:v>
                </c:pt>
                <c:pt idx="12">
                  <c:v>22.74</c:v>
                </c:pt>
                <c:pt idx="13">
                  <c:v>22.7</c:v>
                </c:pt>
                <c:pt idx="14">
                  <c:v>22.77</c:v>
                </c:pt>
                <c:pt idx="15">
                  <c:v>22.81</c:v>
                </c:pt>
                <c:pt idx="16">
                  <c:v>22.87</c:v>
                </c:pt>
                <c:pt idx="17">
                  <c:v>22.91</c:v>
                </c:pt>
                <c:pt idx="18">
                  <c:v>22.95</c:v>
                </c:pt>
                <c:pt idx="19">
                  <c:v>22.96</c:v>
                </c:pt>
                <c:pt idx="20">
                  <c:v>22.99</c:v>
                </c:pt>
                <c:pt idx="21">
                  <c:v>23.03</c:v>
                </c:pt>
                <c:pt idx="22">
                  <c:v>23.02</c:v>
                </c:pt>
                <c:pt idx="23">
                  <c:v>23.03</c:v>
                </c:pt>
                <c:pt idx="24">
                  <c:v>23.01</c:v>
                </c:pt>
                <c:pt idx="25">
                  <c:v>22.92</c:v>
                </c:pt>
                <c:pt idx="26">
                  <c:v>23</c:v>
                </c:pt>
                <c:pt idx="27">
                  <c:v>22.95</c:v>
                </c:pt>
                <c:pt idx="28">
                  <c:v>22.86</c:v>
                </c:pt>
                <c:pt idx="29">
                  <c:v>22.79</c:v>
                </c:pt>
                <c:pt idx="30">
                  <c:v>22.72</c:v>
                </c:pt>
                <c:pt idx="31">
                  <c:v>22.65</c:v>
                </c:pt>
                <c:pt idx="32">
                  <c:v>22.53</c:v>
                </c:pt>
                <c:pt idx="33">
                  <c:v>22.4</c:v>
                </c:pt>
                <c:pt idx="34">
                  <c:v>22.34</c:v>
                </c:pt>
                <c:pt idx="35">
                  <c:v>22.25</c:v>
                </c:pt>
                <c:pt idx="36">
                  <c:v>22.17</c:v>
                </c:pt>
                <c:pt idx="37">
                  <c:v>22.12</c:v>
                </c:pt>
                <c:pt idx="38">
                  <c:v>22.14</c:v>
                </c:pt>
                <c:pt idx="39">
                  <c:v>22.12</c:v>
                </c:pt>
                <c:pt idx="40">
                  <c:v>22.23</c:v>
                </c:pt>
                <c:pt idx="41">
                  <c:v>22.32</c:v>
                </c:pt>
                <c:pt idx="42">
                  <c:v>22.42</c:v>
                </c:pt>
                <c:pt idx="43">
                  <c:v>22.58</c:v>
                </c:pt>
                <c:pt idx="44">
                  <c:v>22.69</c:v>
                </c:pt>
                <c:pt idx="45">
                  <c:v>22.73</c:v>
                </c:pt>
                <c:pt idx="46">
                  <c:v>22.85</c:v>
                </c:pt>
                <c:pt idx="47">
                  <c:v>22.93</c:v>
                </c:pt>
                <c:pt idx="48">
                  <c:v>23.01</c:v>
                </c:pt>
                <c:pt idx="49">
                  <c:v>23.06</c:v>
                </c:pt>
                <c:pt idx="50">
                  <c:v>23.16</c:v>
                </c:pt>
                <c:pt idx="51">
                  <c:v>23.18</c:v>
                </c:pt>
                <c:pt idx="52">
                  <c:v>23.19</c:v>
                </c:pt>
                <c:pt idx="53">
                  <c:v>23.18</c:v>
                </c:pt>
                <c:pt idx="54">
                  <c:v>23.18</c:v>
                </c:pt>
                <c:pt idx="55">
                  <c:v>23.15</c:v>
                </c:pt>
                <c:pt idx="56">
                  <c:v>23.12</c:v>
                </c:pt>
                <c:pt idx="57">
                  <c:v>23.05</c:v>
                </c:pt>
                <c:pt idx="58">
                  <c:v>22.98</c:v>
                </c:pt>
                <c:pt idx="59">
                  <c:v>22.85</c:v>
                </c:pt>
                <c:pt idx="60">
                  <c:v>22.82</c:v>
                </c:pt>
                <c:pt idx="61">
                  <c:v>22.71</c:v>
                </c:pt>
                <c:pt idx="62">
                  <c:v>22.71</c:v>
                </c:pt>
                <c:pt idx="63">
                  <c:v>22.7</c:v>
                </c:pt>
                <c:pt idx="64">
                  <c:v>22.69</c:v>
                </c:pt>
                <c:pt idx="65">
                  <c:v>22.69</c:v>
                </c:pt>
                <c:pt idx="66">
                  <c:v>22.73</c:v>
                </c:pt>
                <c:pt idx="67">
                  <c:v>22.75</c:v>
                </c:pt>
                <c:pt idx="68">
                  <c:v>22.73</c:v>
                </c:pt>
                <c:pt idx="69">
                  <c:v>22.76</c:v>
                </c:pt>
                <c:pt idx="70">
                  <c:v>22.75</c:v>
                </c:pt>
                <c:pt idx="71">
                  <c:v>22.74</c:v>
                </c:pt>
                <c:pt idx="72">
                  <c:v>22.76</c:v>
                </c:pt>
                <c:pt idx="73">
                  <c:v>22.72</c:v>
                </c:pt>
                <c:pt idx="74">
                  <c:v>22.75</c:v>
                </c:pt>
                <c:pt idx="75">
                  <c:v>22.79</c:v>
                </c:pt>
                <c:pt idx="76">
                  <c:v>22.84</c:v>
                </c:pt>
                <c:pt idx="77">
                  <c:v>22.87</c:v>
                </c:pt>
                <c:pt idx="78">
                  <c:v>22.92</c:v>
                </c:pt>
                <c:pt idx="79">
                  <c:v>22.91</c:v>
                </c:pt>
                <c:pt idx="80">
                  <c:v>22.84</c:v>
                </c:pt>
                <c:pt idx="81">
                  <c:v>22.82</c:v>
                </c:pt>
                <c:pt idx="82">
                  <c:v>22.84</c:v>
                </c:pt>
                <c:pt idx="83">
                  <c:v>22.87</c:v>
                </c:pt>
                <c:pt idx="84">
                  <c:v>22.86</c:v>
                </c:pt>
                <c:pt idx="85">
                  <c:v>22.89</c:v>
                </c:pt>
                <c:pt idx="86">
                  <c:v>22.91</c:v>
                </c:pt>
                <c:pt idx="87">
                  <c:v>22.92</c:v>
                </c:pt>
                <c:pt idx="88">
                  <c:v>22.94</c:v>
                </c:pt>
                <c:pt idx="89">
                  <c:v>22.93</c:v>
                </c:pt>
                <c:pt idx="90">
                  <c:v>22.93</c:v>
                </c:pt>
                <c:pt idx="91">
                  <c:v>22.95</c:v>
                </c:pt>
                <c:pt idx="92">
                  <c:v>22.92</c:v>
                </c:pt>
                <c:pt idx="93">
                  <c:v>22.89</c:v>
                </c:pt>
                <c:pt idx="94">
                  <c:v>22.89</c:v>
                </c:pt>
                <c:pt idx="95">
                  <c:v>22.92</c:v>
                </c:pt>
                <c:pt idx="96">
                  <c:v>22.94</c:v>
                </c:pt>
                <c:pt idx="97">
                  <c:v>22.94</c:v>
                </c:pt>
                <c:pt idx="98">
                  <c:v>22.96</c:v>
                </c:pt>
                <c:pt idx="99">
                  <c:v>23.01</c:v>
                </c:pt>
                <c:pt idx="100">
                  <c:v>23</c:v>
                </c:pt>
                <c:pt idx="101">
                  <c:v>22.97</c:v>
                </c:pt>
                <c:pt idx="102">
                  <c:v>22.91</c:v>
                </c:pt>
                <c:pt idx="103">
                  <c:v>22.91</c:v>
                </c:pt>
                <c:pt idx="104">
                  <c:v>22.93</c:v>
                </c:pt>
                <c:pt idx="105">
                  <c:v>22.9</c:v>
                </c:pt>
                <c:pt idx="106">
                  <c:v>22.9</c:v>
                </c:pt>
                <c:pt idx="107">
                  <c:v>22.9</c:v>
                </c:pt>
                <c:pt idx="108">
                  <c:v>22.87</c:v>
                </c:pt>
                <c:pt idx="109">
                  <c:v>22.87</c:v>
                </c:pt>
                <c:pt idx="110">
                  <c:v>22.87</c:v>
                </c:pt>
                <c:pt idx="111">
                  <c:v>22.8</c:v>
                </c:pt>
                <c:pt idx="112">
                  <c:v>22.78</c:v>
                </c:pt>
                <c:pt idx="113">
                  <c:v>22.77</c:v>
                </c:pt>
                <c:pt idx="114">
                  <c:v>22.73</c:v>
                </c:pt>
                <c:pt idx="115">
                  <c:v>22.73</c:v>
                </c:pt>
                <c:pt idx="116">
                  <c:v>22.77</c:v>
                </c:pt>
                <c:pt idx="117">
                  <c:v>22.76</c:v>
                </c:pt>
                <c:pt idx="118">
                  <c:v>22.77</c:v>
                </c:pt>
                <c:pt idx="119">
                  <c:v>22.76</c:v>
                </c:pt>
                <c:pt idx="120">
                  <c:v>22.77</c:v>
                </c:pt>
                <c:pt idx="121">
                  <c:v>22.77</c:v>
                </c:pt>
                <c:pt idx="122">
                  <c:v>22.77</c:v>
                </c:pt>
                <c:pt idx="123">
                  <c:v>22.82</c:v>
                </c:pt>
                <c:pt idx="124">
                  <c:v>22.83</c:v>
                </c:pt>
                <c:pt idx="125">
                  <c:v>22.85</c:v>
                </c:pt>
                <c:pt idx="126">
                  <c:v>22.82</c:v>
                </c:pt>
                <c:pt idx="127">
                  <c:v>22.87</c:v>
                </c:pt>
                <c:pt idx="128">
                  <c:v>22.9</c:v>
                </c:pt>
                <c:pt idx="129">
                  <c:v>22.93</c:v>
                </c:pt>
                <c:pt idx="130">
                  <c:v>22.9</c:v>
                </c:pt>
                <c:pt idx="131">
                  <c:v>22.89</c:v>
                </c:pt>
                <c:pt idx="132">
                  <c:v>22.96</c:v>
                </c:pt>
                <c:pt idx="133">
                  <c:v>22.94</c:v>
                </c:pt>
                <c:pt idx="134">
                  <c:v>22.97</c:v>
                </c:pt>
                <c:pt idx="135">
                  <c:v>23.01</c:v>
                </c:pt>
                <c:pt idx="136">
                  <c:v>22.97</c:v>
                </c:pt>
                <c:pt idx="137">
                  <c:v>23.02</c:v>
                </c:pt>
                <c:pt idx="138">
                  <c:v>23.04</c:v>
                </c:pt>
                <c:pt idx="139">
                  <c:v>23.05</c:v>
                </c:pt>
                <c:pt idx="140">
                  <c:v>23.05</c:v>
                </c:pt>
                <c:pt idx="141">
                  <c:v>23.14</c:v>
                </c:pt>
                <c:pt idx="142">
                  <c:v>23.09</c:v>
                </c:pt>
                <c:pt idx="143">
                  <c:v>23.08</c:v>
                </c:pt>
                <c:pt idx="144">
                  <c:v>23.05</c:v>
                </c:pt>
                <c:pt idx="145">
                  <c:v>23.12</c:v>
                </c:pt>
                <c:pt idx="146">
                  <c:v>23.13</c:v>
                </c:pt>
                <c:pt idx="147">
                  <c:v>23.12</c:v>
                </c:pt>
                <c:pt idx="148">
                  <c:v>23.18</c:v>
                </c:pt>
                <c:pt idx="149">
                  <c:v>23.21</c:v>
                </c:pt>
                <c:pt idx="150">
                  <c:v>23.2</c:v>
                </c:pt>
                <c:pt idx="151">
                  <c:v>23.21</c:v>
                </c:pt>
                <c:pt idx="152">
                  <c:v>23.2</c:v>
                </c:pt>
                <c:pt idx="153">
                  <c:v>23.18</c:v>
                </c:pt>
                <c:pt idx="154">
                  <c:v>23.18</c:v>
                </c:pt>
                <c:pt idx="155">
                  <c:v>23.2</c:v>
                </c:pt>
                <c:pt idx="156">
                  <c:v>23.14</c:v>
                </c:pt>
                <c:pt idx="157">
                  <c:v>23.15</c:v>
                </c:pt>
                <c:pt idx="158">
                  <c:v>23.12</c:v>
                </c:pt>
                <c:pt idx="159">
                  <c:v>23.12</c:v>
                </c:pt>
                <c:pt idx="160">
                  <c:v>23.09</c:v>
                </c:pt>
                <c:pt idx="161">
                  <c:v>23.13</c:v>
                </c:pt>
                <c:pt idx="162">
                  <c:v>23.2</c:v>
                </c:pt>
                <c:pt idx="163">
                  <c:v>23.2</c:v>
                </c:pt>
                <c:pt idx="164">
                  <c:v>23.26</c:v>
                </c:pt>
                <c:pt idx="165">
                  <c:v>23.31</c:v>
                </c:pt>
                <c:pt idx="166">
                  <c:v>23.33</c:v>
                </c:pt>
                <c:pt idx="167">
                  <c:v>23.33</c:v>
                </c:pt>
                <c:pt idx="168">
                  <c:v>23.34</c:v>
                </c:pt>
                <c:pt idx="169">
                  <c:v>23.37</c:v>
                </c:pt>
                <c:pt idx="170">
                  <c:v>23.34</c:v>
                </c:pt>
                <c:pt idx="171">
                  <c:v>23.38</c:v>
                </c:pt>
                <c:pt idx="172">
                  <c:v>23.36</c:v>
                </c:pt>
                <c:pt idx="173">
                  <c:v>23.41</c:v>
                </c:pt>
                <c:pt idx="174">
                  <c:v>23.41</c:v>
                </c:pt>
                <c:pt idx="175">
                  <c:v>23.43</c:v>
                </c:pt>
                <c:pt idx="176">
                  <c:v>23.39</c:v>
                </c:pt>
                <c:pt idx="177">
                  <c:v>23.35</c:v>
                </c:pt>
                <c:pt idx="178">
                  <c:v>23.31</c:v>
                </c:pt>
                <c:pt idx="179">
                  <c:v>23.22</c:v>
                </c:pt>
                <c:pt idx="180">
                  <c:v>23.19</c:v>
                </c:pt>
                <c:pt idx="181">
                  <c:v>23.21</c:v>
                </c:pt>
                <c:pt idx="182">
                  <c:v>23.18</c:v>
                </c:pt>
                <c:pt idx="183">
                  <c:v>23.19</c:v>
                </c:pt>
                <c:pt idx="184">
                  <c:v>23.11</c:v>
                </c:pt>
                <c:pt idx="185">
                  <c:v>23.1</c:v>
                </c:pt>
                <c:pt idx="186">
                  <c:v>23.08</c:v>
                </c:pt>
                <c:pt idx="187">
                  <c:v>23.11</c:v>
                </c:pt>
                <c:pt idx="188">
                  <c:v>23.12</c:v>
                </c:pt>
                <c:pt idx="189">
                  <c:v>23.15</c:v>
                </c:pt>
                <c:pt idx="190">
                  <c:v>23.15</c:v>
                </c:pt>
                <c:pt idx="191">
                  <c:v>23.22</c:v>
                </c:pt>
                <c:pt idx="192">
                  <c:v>23.21</c:v>
                </c:pt>
                <c:pt idx="193">
                  <c:v>23.2</c:v>
                </c:pt>
                <c:pt idx="194">
                  <c:v>23.23</c:v>
                </c:pt>
                <c:pt idx="195">
                  <c:v>23.23</c:v>
                </c:pt>
                <c:pt idx="196">
                  <c:v>23.23</c:v>
                </c:pt>
                <c:pt idx="197">
                  <c:v>23.24</c:v>
                </c:pt>
                <c:pt idx="198">
                  <c:v>23.29</c:v>
                </c:pt>
                <c:pt idx="199">
                  <c:v>23.34</c:v>
                </c:pt>
                <c:pt idx="200">
                  <c:v>23.37</c:v>
                </c:pt>
                <c:pt idx="201">
                  <c:v>23.41</c:v>
                </c:pt>
                <c:pt idx="202">
                  <c:v>23.44</c:v>
                </c:pt>
                <c:pt idx="203">
                  <c:v>23.41</c:v>
                </c:pt>
                <c:pt idx="204">
                  <c:v>23.41</c:v>
                </c:pt>
                <c:pt idx="205">
                  <c:v>23.42</c:v>
                </c:pt>
                <c:pt idx="206">
                  <c:v>23.44</c:v>
                </c:pt>
                <c:pt idx="207">
                  <c:v>23.51</c:v>
                </c:pt>
                <c:pt idx="208">
                  <c:v>23.54</c:v>
                </c:pt>
                <c:pt idx="209">
                  <c:v>23.55</c:v>
                </c:pt>
                <c:pt idx="210">
                  <c:v>23.6</c:v>
                </c:pt>
                <c:pt idx="211">
                  <c:v>23.61</c:v>
                </c:pt>
                <c:pt idx="212">
                  <c:v>23.63</c:v>
                </c:pt>
                <c:pt idx="213">
                  <c:v>23.62</c:v>
                </c:pt>
                <c:pt idx="214">
                  <c:v>23.69</c:v>
                </c:pt>
                <c:pt idx="215">
                  <c:v>23.72</c:v>
                </c:pt>
                <c:pt idx="216">
                  <c:v>23.72</c:v>
                </c:pt>
                <c:pt idx="217">
                  <c:v>23.72</c:v>
                </c:pt>
                <c:pt idx="218">
                  <c:v>23.77</c:v>
                </c:pt>
                <c:pt idx="219">
                  <c:v>23.82</c:v>
                </c:pt>
                <c:pt idx="220">
                  <c:v>23.81</c:v>
                </c:pt>
                <c:pt idx="221">
                  <c:v>23.77</c:v>
                </c:pt>
                <c:pt idx="222">
                  <c:v>23.74</c:v>
                </c:pt>
                <c:pt idx="223">
                  <c:v>23.8</c:v>
                </c:pt>
                <c:pt idx="224">
                  <c:v>23.81</c:v>
                </c:pt>
                <c:pt idx="225">
                  <c:v>23.8</c:v>
                </c:pt>
                <c:pt idx="226">
                  <c:v>23.74</c:v>
                </c:pt>
                <c:pt idx="227">
                  <c:v>23.81</c:v>
                </c:pt>
                <c:pt idx="228">
                  <c:v>23.8</c:v>
                </c:pt>
                <c:pt idx="229">
                  <c:v>23.81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0-43E4-AB37-CB8CA4267187}"/>
            </c:ext>
          </c:extLst>
        </c:ser>
        <c:ser>
          <c:idx val="1"/>
          <c:order val="1"/>
          <c:tx>
            <c:strRef>
              <c:f>Weather_Miami_Global_Data!$I$1</c:f>
              <c:strCache>
                <c:ptCount val="1"/>
                <c:pt idx="0">
                  <c:v>Global_15yr_ma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Weather_Miami_Global_Data!$A$2:$A$245</c:f>
              <c:numCache>
                <c:formatCode>General</c:formatCode>
                <c:ptCount val="244"/>
                <c:pt idx="0">
                  <c:v>1758</c:v>
                </c:pt>
                <c:pt idx="1">
                  <c:v>1759</c:v>
                </c:pt>
                <c:pt idx="2">
                  <c:v>1760</c:v>
                </c:pt>
                <c:pt idx="3">
                  <c:v>1768</c:v>
                </c:pt>
                <c:pt idx="4">
                  <c:v>1769</c:v>
                </c:pt>
                <c:pt idx="5">
                  <c:v>1770</c:v>
                </c:pt>
                <c:pt idx="6">
                  <c:v>1771</c:v>
                </c:pt>
                <c:pt idx="7">
                  <c:v>1773</c:v>
                </c:pt>
                <c:pt idx="8">
                  <c:v>1775</c:v>
                </c:pt>
                <c:pt idx="9">
                  <c:v>1776</c:v>
                </c:pt>
                <c:pt idx="10">
                  <c:v>1777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</c:numCache>
            </c:numRef>
          </c:cat>
          <c:val>
            <c:numRef>
              <c:f>Weather_Miami_Global_Data!$I$16:$I$245</c:f>
              <c:numCache>
                <c:formatCode>General</c:formatCode>
                <c:ptCount val="230"/>
                <c:pt idx="0">
                  <c:v>7.83</c:v>
                </c:pt>
                <c:pt idx="1">
                  <c:v>7.87</c:v>
                </c:pt>
                <c:pt idx="2">
                  <c:v>7.89</c:v>
                </c:pt>
                <c:pt idx="3">
                  <c:v>7.94</c:v>
                </c:pt>
                <c:pt idx="4">
                  <c:v>8.06</c:v>
                </c:pt>
                <c:pt idx="5">
                  <c:v>8.1</c:v>
                </c:pt>
                <c:pt idx="6">
                  <c:v>8.1199999999999992</c:v>
                </c:pt>
                <c:pt idx="7">
                  <c:v>8.14</c:v>
                </c:pt>
                <c:pt idx="8">
                  <c:v>8.1300000000000008</c:v>
                </c:pt>
                <c:pt idx="9">
                  <c:v>8.07</c:v>
                </c:pt>
                <c:pt idx="10">
                  <c:v>8.09</c:v>
                </c:pt>
                <c:pt idx="11">
                  <c:v>8.09</c:v>
                </c:pt>
                <c:pt idx="12">
                  <c:v>8.1</c:v>
                </c:pt>
                <c:pt idx="13">
                  <c:v>8.14</c:v>
                </c:pt>
                <c:pt idx="14">
                  <c:v>8.2100000000000009</c:v>
                </c:pt>
                <c:pt idx="15">
                  <c:v>8.25</c:v>
                </c:pt>
                <c:pt idx="16">
                  <c:v>8.33</c:v>
                </c:pt>
                <c:pt idx="17">
                  <c:v>8.35</c:v>
                </c:pt>
                <c:pt idx="18">
                  <c:v>8.39</c:v>
                </c:pt>
                <c:pt idx="19">
                  <c:v>8.39</c:v>
                </c:pt>
                <c:pt idx="20">
                  <c:v>8.42</c:v>
                </c:pt>
                <c:pt idx="21">
                  <c:v>8.4600000000000009</c:v>
                </c:pt>
                <c:pt idx="22">
                  <c:v>8.48</c:v>
                </c:pt>
                <c:pt idx="23">
                  <c:v>8.49</c:v>
                </c:pt>
                <c:pt idx="24">
                  <c:v>8.4499999999999993</c:v>
                </c:pt>
                <c:pt idx="25">
                  <c:v>8.35</c:v>
                </c:pt>
                <c:pt idx="26">
                  <c:v>8.26</c:v>
                </c:pt>
                <c:pt idx="27">
                  <c:v>8.16</c:v>
                </c:pt>
                <c:pt idx="28">
                  <c:v>8.07</c:v>
                </c:pt>
                <c:pt idx="29">
                  <c:v>8</c:v>
                </c:pt>
                <c:pt idx="30">
                  <c:v>7.94</c:v>
                </c:pt>
                <c:pt idx="31">
                  <c:v>7.86</c:v>
                </c:pt>
                <c:pt idx="32">
                  <c:v>7.75</c:v>
                </c:pt>
                <c:pt idx="33">
                  <c:v>7.64</c:v>
                </c:pt>
                <c:pt idx="34">
                  <c:v>7.6</c:v>
                </c:pt>
                <c:pt idx="35">
                  <c:v>7.5</c:v>
                </c:pt>
                <c:pt idx="36">
                  <c:v>7.44</c:v>
                </c:pt>
                <c:pt idx="37">
                  <c:v>7.41</c:v>
                </c:pt>
                <c:pt idx="38">
                  <c:v>7.41</c:v>
                </c:pt>
                <c:pt idx="39">
                  <c:v>7.41</c:v>
                </c:pt>
                <c:pt idx="40">
                  <c:v>7.51</c:v>
                </c:pt>
                <c:pt idx="41">
                  <c:v>7.61</c:v>
                </c:pt>
                <c:pt idx="42">
                  <c:v>7.71</c:v>
                </c:pt>
                <c:pt idx="43">
                  <c:v>7.83</c:v>
                </c:pt>
                <c:pt idx="44">
                  <c:v>7.86</c:v>
                </c:pt>
                <c:pt idx="45">
                  <c:v>7.88</c:v>
                </c:pt>
                <c:pt idx="46">
                  <c:v>7.97</c:v>
                </c:pt>
                <c:pt idx="47">
                  <c:v>8.01</c:v>
                </c:pt>
                <c:pt idx="48">
                  <c:v>8.0399999999999991</c:v>
                </c:pt>
                <c:pt idx="49">
                  <c:v>8.06</c:v>
                </c:pt>
                <c:pt idx="50">
                  <c:v>8.11</c:v>
                </c:pt>
                <c:pt idx="51">
                  <c:v>8.09</c:v>
                </c:pt>
                <c:pt idx="52">
                  <c:v>8.07</c:v>
                </c:pt>
                <c:pt idx="53">
                  <c:v>8.01</c:v>
                </c:pt>
                <c:pt idx="54">
                  <c:v>8</c:v>
                </c:pt>
                <c:pt idx="55">
                  <c:v>7.94</c:v>
                </c:pt>
                <c:pt idx="56">
                  <c:v>7.9</c:v>
                </c:pt>
                <c:pt idx="57">
                  <c:v>7.85</c:v>
                </c:pt>
                <c:pt idx="58">
                  <c:v>7.8</c:v>
                </c:pt>
                <c:pt idx="59">
                  <c:v>7.8</c:v>
                </c:pt>
                <c:pt idx="60">
                  <c:v>7.78</c:v>
                </c:pt>
                <c:pt idx="61">
                  <c:v>7.74</c:v>
                </c:pt>
                <c:pt idx="62">
                  <c:v>7.8</c:v>
                </c:pt>
                <c:pt idx="63">
                  <c:v>7.84</c:v>
                </c:pt>
                <c:pt idx="64">
                  <c:v>7.84</c:v>
                </c:pt>
                <c:pt idx="65">
                  <c:v>7.83</c:v>
                </c:pt>
                <c:pt idx="66">
                  <c:v>7.86</c:v>
                </c:pt>
                <c:pt idx="67">
                  <c:v>7.89</c:v>
                </c:pt>
                <c:pt idx="68">
                  <c:v>7.94</c:v>
                </c:pt>
                <c:pt idx="69">
                  <c:v>7.98</c:v>
                </c:pt>
                <c:pt idx="70">
                  <c:v>8.01</c:v>
                </c:pt>
                <c:pt idx="71">
                  <c:v>8.0299999999999994</c:v>
                </c:pt>
                <c:pt idx="72">
                  <c:v>8.06</c:v>
                </c:pt>
                <c:pt idx="73">
                  <c:v>8.0399999999999991</c:v>
                </c:pt>
                <c:pt idx="74">
                  <c:v>8.0299999999999994</c:v>
                </c:pt>
                <c:pt idx="75">
                  <c:v>8.07</c:v>
                </c:pt>
                <c:pt idx="76">
                  <c:v>8.08</c:v>
                </c:pt>
                <c:pt idx="77">
                  <c:v>8.0299999999999994</c:v>
                </c:pt>
                <c:pt idx="78">
                  <c:v>8</c:v>
                </c:pt>
                <c:pt idx="79">
                  <c:v>8.01</c:v>
                </c:pt>
                <c:pt idx="80">
                  <c:v>8.01</c:v>
                </c:pt>
                <c:pt idx="81">
                  <c:v>8.0299999999999994</c:v>
                </c:pt>
                <c:pt idx="82">
                  <c:v>8.0299999999999994</c:v>
                </c:pt>
                <c:pt idx="83">
                  <c:v>8.06</c:v>
                </c:pt>
                <c:pt idx="84">
                  <c:v>8.07</c:v>
                </c:pt>
                <c:pt idx="85">
                  <c:v>8.08</c:v>
                </c:pt>
                <c:pt idx="86">
                  <c:v>8.09</c:v>
                </c:pt>
                <c:pt idx="87">
                  <c:v>8.1</c:v>
                </c:pt>
                <c:pt idx="88">
                  <c:v>8.1300000000000008</c:v>
                </c:pt>
                <c:pt idx="89">
                  <c:v>8.14</c:v>
                </c:pt>
                <c:pt idx="90">
                  <c:v>8.16</c:v>
                </c:pt>
                <c:pt idx="91">
                  <c:v>8.15</c:v>
                </c:pt>
                <c:pt idx="92">
                  <c:v>8.16</c:v>
                </c:pt>
                <c:pt idx="93">
                  <c:v>8.23</c:v>
                </c:pt>
                <c:pt idx="94">
                  <c:v>8.2799999999999994</c:v>
                </c:pt>
                <c:pt idx="95">
                  <c:v>8.2899999999999991</c:v>
                </c:pt>
                <c:pt idx="96">
                  <c:v>8.2899999999999991</c:v>
                </c:pt>
                <c:pt idx="97">
                  <c:v>8.2899999999999991</c:v>
                </c:pt>
                <c:pt idx="98">
                  <c:v>8.26</c:v>
                </c:pt>
                <c:pt idx="99">
                  <c:v>8.25</c:v>
                </c:pt>
                <c:pt idx="100">
                  <c:v>8.1999999999999993</c:v>
                </c:pt>
                <c:pt idx="101">
                  <c:v>8.18</c:v>
                </c:pt>
                <c:pt idx="102">
                  <c:v>8.17</c:v>
                </c:pt>
                <c:pt idx="103">
                  <c:v>8.15</c:v>
                </c:pt>
                <c:pt idx="104">
                  <c:v>8.14</c:v>
                </c:pt>
                <c:pt idx="105">
                  <c:v>8.1300000000000008</c:v>
                </c:pt>
                <c:pt idx="106">
                  <c:v>8.14</c:v>
                </c:pt>
                <c:pt idx="107">
                  <c:v>8.1300000000000008</c:v>
                </c:pt>
                <c:pt idx="108">
                  <c:v>8.1</c:v>
                </c:pt>
                <c:pt idx="109">
                  <c:v>8.0500000000000007</c:v>
                </c:pt>
                <c:pt idx="110">
                  <c:v>8.0500000000000007</c:v>
                </c:pt>
                <c:pt idx="111">
                  <c:v>8.0500000000000007</c:v>
                </c:pt>
                <c:pt idx="112">
                  <c:v>8.0500000000000007</c:v>
                </c:pt>
                <c:pt idx="113">
                  <c:v>8.06</c:v>
                </c:pt>
                <c:pt idx="114">
                  <c:v>8.07</c:v>
                </c:pt>
                <c:pt idx="115">
                  <c:v>8.11</c:v>
                </c:pt>
                <c:pt idx="116">
                  <c:v>8.15</c:v>
                </c:pt>
                <c:pt idx="117">
                  <c:v>8.19</c:v>
                </c:pt>
                <c:pt idx="118">
                  <c:v>8.2200000000000006</c:v>
                </c:pt>
                <c:pt idx="119">
                  <c:v>8.23</c:v>
                </c:pt>
                <c:pt idx="120">
                  <c:v>8.2100000000000009</c:v>
                </c:pt>
                <c:pt idx="121">
                  <c:v>8.23</c:v>
                </c:pt>
                <c:pt idx="122">
                  <c:v>8.25</c:v>
                </c:pt>
                <c:pt idx="123">
                  <c:v>8.24</c:v>
                </c:pt>
                <c:pt idx="124">
                  <c:v>8.25</c:v>
                </c:pt>
                <c:pt idx="125">
                  <c:v>8.25</c:v>
                </c:pt>
                <c:pt idx="126">
                  <c:v>8.26</c:v>
                </c:pt>
                <c:pt idx="127">
                  <c:v>8.26</c:v>
                </c:pt>
                <c:pt idx="128">
                  <c:v>8.25</c:v>
                </c:pt>
                <c:pt idx="129">
                  <c:v>8.26</c:v>
                </c:pt>
                <c:pt idx="130">
                  <c:v>8.27</c:v>
                </c:pt>
                <c:pt idx="131">
                  <c:v>8.2799999999999994</c:v>
                </c:pt>
                <c:pt idx="132">
                  <c:v>8.25</c:v>
                </c:pt>
                <c:pt idx="133">
                  <c:v>8.24</c:v>
                </c:pt>
                <c:pt idx="134">
                  <c:v>8.23</c:v>
                </c:pt>
                <c:pt idx="135">
                  <c:v>8.25</c:v>
                </c:pt>
                <c:pt idx="136">
                  <c:v>8.26</c:v>
                </c:pt>
                <c:pt idx="137">
                  <c:v>8.27</c:v>
                </c:pt>
                <c:pt idx="138">
                  <c:v>8.3000000000000007</c:v>
                </c:pt>
                <c:pt idx="139">
                  <c:v>8.32</c:v>
                </c:pt>
                <c:pt idx="140">
                  <c:v>8.34</c:v>
                </c:pt>
                <c:pt idx="141">
                  <c:v>8.36</c:v>
                </c:pt>
                <c:pt idx="142">
                  <c:v>8.4</c:v>
                </c:pt>
                <c:pt idx="143">
                  <c:v>8.42</c:v>
                </c:pt>
                <c:pt idx="144">
                  <c:v>8.44</c:v>
                </c:pt>
                <c:pt idx="145">
                  <c:v>8.42</c:v>
                </c:pt>
                <c:pt idx="146">
                  <c:v>8.42</c:v>
                </c:pt>
                <c:pt idx="147">
                  <c:v>8.4499999999999993</c:v>
                </c:pt>
                <c:pt idx="148">
                  <c:v>8.5</c:v>
                </c:pt>
                <c:pt idx="149">
                  <c:v>8.51</c:v>
                </c:pt>
                <c:pt idx="150">
                  <c:v>8.5299999999999994</c:v>
                </c:pt>
                <c:pt idx="151">
                  <c:v>8.5399999999999991</c:v>
                </c:pt>
                <c:pt idx="152">
                  <c:v>8.5399999999999991</c:v>
                </c:pt>
                <c:pt idx="153">
                  <c:v>8.56</c:v>
                </c:pt>
                <c:pt idx="154">
                  <c:v>8.59</c:v>
                </c:pt>
                <c:pt idx="155">
                  <c:v>8.6</c:v>
                </c:pt>
                <c:pt idx="156">
                  <c:v>8.6199999999999992</c:v>
                </c:pt>
                <c:pt idx="157">
                  <c:v>8.6199999999999992</c:v>
                </c:pt>
                <c:pt idx="158">
                  <c:v>8.64</c:v>
                </c:pt>
                <c:pt idx="159">
                  <c:v>8.65</c:v>
                </c:pt>
                <c:pt idx="160">
                  <c:v>8.69</c:v>
                </c:pt>
                <c:pt idx="161">
                  <c:v>8.68</c:v>
                </c:pt>
                <c:pt idx="162">
                  <c:v>8.68</c:v>
                </c:pt>
                <c:pt idx="163">
                  <c:v>8.69</c:v>
                </c:pt>
                <c:pt idx="164">
                  <c:v>8.7100000000000009</c:v>
                </c:pt>
                <c:pt idx="165">
                  <c:v>8.7100000000000009</c:v>
                </c:pt>
                <c:pt idx="166">
                  <c:v>8.6999999999999993</c:v>
                </c:pt>
                <c:pt idx="167">
                  <c:v>8.7100000000000009</c:v>
                </c:pt>
                <c:pt idx="168">
                  <c:v>8.6999999999999993</c:v>
                </c:pt>
                <c:pt idx="169">
                  <c:v>8.6999999999999993</c:v>
                </c:pt>
                <c:pt idx="170">
                  <c:v>8.69</c:v>
                </c:pt>
                <c:pt idx="171">
                  <c:v>8.68</c:v>
                </c:pt>
                <c:pt idx="172">
                  <c:v>8.65</c:v>
                </c:pt>
                <c:pt idx="173">
                  <c:v>8.65</c:v>
                </c:pt>
                <c:pt idx="174">
                  <c:v>8.65</c:v>
                </c:pt>
                <c:pt idx="175">
                  <c:v>8.64</c:v>
                </c:pt>
                <c:pt idx="176">
                  <c:v>8.64</c:v>
                </c:pt>
                <c:pt idx="177">
                  <c:v>8.65</c:v>
                </c:pt>
                <c:pt idx="178">
                  <c:v>8.65</c:v>
                </c:pt>
                <c:pt idx="179">
                  <c:v>8.65</c:v>
                </c:pt>
                <c:pt idx="180">
                  <c:v>8.64</c:v>
                </c:pt>
                <c:pt idx="181">
                  <c:v>8.65</c:v>
                </c:pt>
                <c:pt idx="182">
                  <c:v>8.65</c:v>
                </c:pt>
                <c:pt idx="183">
                  <c:v>8.65</c:v>
                </c:pt>
                <c:pt idx="184">
                  <c:v>8.6300000000000008</c:v>
                </c:pt>
                <c:pt idx="185">
                  <c:v>8.6300000000000008</c:v>
                </c:pt>
                <c:pt idx="186">
                  <c:v>8.64</c:v>
                </c:pt>
                <c:pt idx="187">
                  <c:v>8.66</c:v>
                </c:pt>
                <c:pt idx="188">
                  <c:v>8.64</c:v>
                </c:pt>
                <c:pt idx="189">
                  <c:v>8.66</c:v>
                </c:pt>
                <c:pt idx="190">
                  <c:v>8.64</c:v>
                </c:pt>
                <c:pt idx="191">
                  <c:v>8.65</c:v>
                </c:pt>
                <c:pt idx="192">
                  <c:v>8.6199999999999992</c:v>
                </c:pt>
                <c:pt idx="193">
                  <c:v>8.6300000000000008</c:v>
                </c:pt>
                <c:pt idx="194">
                  <c:v>8.61</c:v>
                </c:pt>
                <c:pt idx="195">
                  <c:v>8.64</c:v>
                </c:pt>
                <c:pt idx="196">
                  <c:v>8.67</c:v>
                </c:pt>
                <c:pt idx="197">
                  <c:v>8.6999999999999993</c:v>
                </c:pt>
                <c:pt idx="198">
                  <c:v>8.6999999999999993</c:v>
                </c:pt>
                <c:pt idx="199">
                  <c:v>8.73</c:v>
                </c:pt>
                <c:pt idx="200">
                  <c:v>8.74</c:v>
                </c:pt>
                <c:pt idx="201">
                  <c:v>8.74</c:v>
                </c:pt>
                <c:pt idx="202">
                  <c:v>8.75</c:v>
                </c:pt>
                <c:pt idx="203">
                  <c:v>8.7799999999999994</c:v>
                </c:pt>
                <c:pt idx="204">
                  <c:v>8.8000000000000007</c:v>
                </c:pt>
                <c:pt idx="205">
                  <c:v>8.83</c:v>
                </c:pt>
                <c:pt idx="206">
                  <c:v>8.86</c:v>
                </c:pt>
                <c:pt idx="207">
                  <c:v>8.92</c:v>
                </c:pt>
                <c:pt idx="208">
                  <c:v>8.92</c:v>
                </c:pt>
                <c:pt idx="209">
                  <c:v>8.93</c:v>
                </c:pt>
                <c:pt idx="210">
                  <c:v>8.9499999999999993</c:v>
                </c:pt>
                <c:pt idx="211">
                  <c:v>8.98</c:v>
                </c:pt>
                <c:pt idx="212">
                  <c:v>8.9700000000000006</c:v>
                </c:pt>
                <c:pt idx="213">
                  <c:v>9</c:v>
                </c:pt>
                <c:pt idx="214">
                  <c:v>9.0399999999999991</c:v>
                </c:pt>
                <c:pt idx="215">
                  <c:v>9.08</c:v>
                </c:pt>
                <c:pt idx="216">
                  <c:v>9.11</c:v>
                </c:pt>
                <c:pt idx="217">
                  <c:v>9.15</c:v>
                </c:pt>
                <c:pt idx="218">
                  <c:v>9.19</c:v>
                </c:pt>
                <c:pt idx="219">
                  <c:v>9.2100000000000009</c:v>
                </c:pt>
                <c:pt idx="220">
                  <c:v>9.24</c:v>
                </c:pt>
                <c:pt idx="221">
                  <c:v>9.27</c:v>
                </c:pt>
                <c:pt idx="222">
                  <c:v>9.2899999999999991</c:v>
                </c:pt>
                <c:pt idx="223">
                  <c:v>9.35</c:v>
                </c:pt>
                <c:pt idx="224">
                  <c:v>9.39</c:v>
                </c:pt>
                <c:pt idx="225">
                  <c:v>9.42</c:v>
                </c:pt>
                <c:pt idx="226">
                  <c:v>9.4499999999999993</c:v>
                </c:pt>
                <c:pt idx="227">
                  <c:v>9.48</c:v>
                </c:pt>
                <c:pt idx="228">
                  <c:v>9.5</c:v>
                </c:pt>
                <c:pt idx="22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0-43E4-AB37-CB8CA426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96560"/>
        <c:axId val="1286174416"/>
      </c:lineChart>
      <c:catAx>
        <c:axId val="14248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74416"/>
        <c:crosses val="autoZero"/>
        <c:auto val="1"/>
        <c:lblAlgn val="ctr"/>
        <c:lblOffset val="100"/>
        <c:noMultiLvlLbl val="0"/>
      </c:catAx>
      <c:valAx>
        <c:axId val="1286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21773</xdr:colOff>
      <xdr:row>1</xdr:row>
      <xdr:rowOff>10886</xdr:rowOff>
    </xdr:from>
    <xdr:to>
      <xdr:col>30</xdr:col>
      <xdr:colOff>10887</xdr:colOff>
      <xdr:row>19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F6A0B-5938-4111-972A-727DB4835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10888</xdr:colOff>
      <xdr:row>20</xdr:row>
      <xdr:rowOff>0</xdr:rowOff>
    </xdr:from>
    <xdr:to>
      <xdr:col>30</xdr:col>
      <xdr:colOff>2</xdr:colOff>
      <xdr:row>38</xdr:row>
      <xdr:rowOff>5444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01DE0-3BC3-4D9E-B973-986481E9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10888</xdr:colOff>
      <xdr:row>39</xdr:row>
      <xdr:rowOff>0</xdr:rowOff>
    </xdr:from>
    <xdr:to>
      <xdr:col>30</xdr:col>
      <xdr:colOff>2</xdr:colOff>
      <xdr:row>57</xdr:row>
      <xdr:rowOff>5444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BC33CC-3D7B-4ACC-A941-17971A818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8"/>
  <sheetViews>
    <sheetView tabSelected="1" topLeftCell="A5" zoomScale="70" zoomScaleNormal="70" workbookViewId="0">
      <selection activeCell="L244" sqref="L244"/>
    </sheetView>
  </sheetViews>
  <sheetFormatPr defaultRowHeight="14.4" x14ac:dyDescent="0.3"/>
  <cols>
    <col min="1" max="1" width="5.5546875" bestFit="1" customWidth="1"/>
    <col min="2" max="2" width="16" bestFit="1" customWidth="1"/>
    <col min="3" max="3" width="15.5546875" bestFit="1" customWidth="1"/>
    <col min="4" max="4" width="14.21875" bestFit="1" customWidth="1"/>
    <col min="5" max="5" width="14.5546875" bestFit="1" customWidth="1"/>
    <col min="6" max="6" width="15.5546875" bestFit="1" customWidth="1"/>
    <col min="7" max="7" width="15.6640625" bestFit="1" customWidth="1"/>
    <col min="8" max="8" width="15.5546875" bestFit="1" customWidth="1"/>
    <col min="9" max="9" width="15.6640625" bestFit="1" customWidth="1"/>
    <col min="11" max="11" width="21.6640625" customWidth="1"/>
    <col min="12" max="12" width="16.44140625" bestFit="1" customWidth="1"/>
    <col min="13" max="13" width="16" bestFit="1" customWidth="1"/>
    <col min="14" max="14" width="22.109375" customWidth="1"/>
    <col min="15" max="15" width="16.44140625" bestFit="1" customWidth="1"/>
    <col min="16" max="16" width="16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3" x14ac:dyDescent="0.3">
      <c r="A2">
        <v>1758</v>
      </c>
      <c r="B2">
        <v>23.05</v>
      </c>
      <c r="C2">
        <v>6.74</v>
      </c>
      <c r="K2" t="s">
        <v>9</v>
      </c>
      <c r="AG2" t="e">
        <v>#N/A</v>
      </c>
    </row>
    <row r="3" spans="1:33" x14ac:dyDescent="0.3">
      <c r="A3">
        <v>1759</v>
      </c>
      <c r="B3">
        <v>22.56</v>
      </c>
      <c r="C3">
        <v>7.99</v>
      </c>
      <c r="K3" t="s">
        <v>10</v>
      </c>
      <c r="AG3" t="e">
        <v>#N/A</v>
      </c>
    </row>
    <row r="4" spans="1:33" x14ac:dyDescent="0.3">
      <c r="A4">
        <v>1760</v>
      </c>
      <c r="B4">
        <v>15.14</v>
      </c>
      <c r="C4">
        <v>7.19</v>
      </c>
      <c r="K4" t="s">
        <v>11</v>
      </c>
      <c r="AG4" t="e">
        <v>#N/A</v>
      </c>
    </row>
    <row r="5" spans="1:33" x14ac:dyDescent="0.3">
      <c r="A5">
        <v>1768</v>
      </c>
      <c r="B5">
        <v>21.77</v>
      </c>
      <c r="C5">
        <v>6.78</v>
      </c>
      <c r="D5" t="s">
        <v>3</v>
      </c>
      <c r="E5" t="s">
        <v>4</v>
      </c>
      <c r="K5" t="s">
        <v>12</v>
      </c>
      <c r="AG5" t="e">
        <v>#N/A</v>
      </c>
    </row>
    <row r="6" spans="1:33" x14ac:dyDescent="0.3">
      <c r="A6">
        <v>1769</v>
      </c>
      <c r="B6">
        <v>22.57</v>
      </c>
      <c r="C6">
        <v>7.69</v>
      </c>
      <c r="D6">
        <v>21.02</v>
      </c>
      <c r="E6">
        <v>7.28</v>
      </c>
      <c r="K6" t="s">
        <v>13</v>
      </c>
      <c r="AG6">
        <f t="shared" ref="AG6:AG69" si="0">AVERAGE(B2:B6)</f>
        <v>21.018000000000001</v>
      </c>
    </row>
    <row r="7" spans="1:33" x14ac:dyDescent="0.3">
      <c r="A7">
        <v>1770</v>
      </c>
      <c r="B7">
        <v>22.64</v>
      </c>
      <c r="C7">
        <v>7.69</v>
      </c>
      <c r="D7">
        <v>20.94</v>
      </c>
      <c r="E7">
        <v>7.47</v>
      </c>
      <c r="AG7">
        <f t="shared" si="0"/>
        <v>20.936</v>
      </c>
    </row>
    <row r="8" spans="1:33" x14ac:dyDescent="0.3">
      <c r="A8">
        <v>1771</v>
      </c>
      <c r="B8">
        <v>23.28</v>
      </c>
      <c r="C8">
        <v>7.85</v>
      </c>
      <c r="D8">
        <v>21.08</v>
      </c>
      <c r="E8">
        <v>7.44</v>
      </c>
      <c r="AG8">
        <f t="shared" si="0"/>
        <v>21.080000000000002</v>
      </c>
    </row>
    <row r="9" spans="1:33" x14ac:dyDescent="0.3">
      <c r="A9">
        <v>1773</v>
      </c>
      <c r="B9">
        <v>23.52</v>
      </c>
      <c r="C9">
        <v>8.2200000000000006</v>
      </c>
      <c r="D9">
        <v>22.76</v>
      </c>
      <c r="E9">
        <v>7.65</v>
      </c>
      <c r="AG9">
        <f t="shared" si="0"/>
        <v>22.756</v>
      </c>
    </row>
    <row r="10" spans="1:33" ht="15" thickBot="1" x14ac:dyDescent="0.35">
      <c r="A10">
        <v>1775</v>
      </c>
      <c r="B10">
        <v>24.52</v>
      </c>
      <c r="C10">
        <v>9.18</v>
      </c>
      <c r="D10">
        <v>23.31</v>
      </c>
      <c r="E10">
        <v>8.1300000000000008</v>
      </c>
      <c r="F10" t="s">
        <v>5</v>
      </c>
      <c r="G10" t="s">
        <v>6</v>
      </c>
      <c r="AG10">
        <f t="shared" si="0"/>
        <v>23.306000000000001</v>
      </c>
    </row>
    <row r="11" spans="1:33" x14ac:dyDescent="0.3">
      <c r="A11">
        <v>1776</v>
      </c>
      <c r="B11">
        <v>24.26</v>
      </c>
      <c r="C11">
        <v>8.3000000000000007</v>
      </c>
      <c r="D11">
        <v>23.64</v>
      </c>
      <c r="E11">
        <v>8.25</v>
      </c>
      <c r="F11">
        <v>22.33</v>
      </c>
      <c r="G11">
        <v>7.76</v>
      </c>
      <c r="K11" s="4" t="s">
        <v>1</v>
      </c>
      <c r="L11" s="4"/>
      <c r="N11" s="4" t="s">
        <v>2</v>
      </c>
      <c r="O11" s="4"/>
      <c r="AG11">
        <f t="shared" si="0"/>
        <v>23.643999999999998</v>
      </c>
    </row>
    <row r="12" spans="1:33" x14ac:dyDescent="0.3">
      <c r="A12">
        <v>1777</v>
      </c>
      <c r="B12">
        <v>24.16</v>
      </c>
      <c r="C12">
        <v>8.26</v>
      </c>
      <c r="D12">
        <v>23.95</v>
      </c>
      <c r="E12">
        <v>8.36</v>
      </c>
      <c r="F12">
        <v>22.44</v>
      </c>
      <c r="G12">
        <v>7.92</v>
      </c>
      <c r="K12" s="1"/>
      <c r="L12" s="1"/>
      <c r="N12" s="1"/>
      <c r="O12" s="1"/>
      <c r="AG12">
        <f t="shared" si="0"/>
        <v>23.948</v>
      </c>
    </row>
    <row r="13" spans="1:33" x14ac:dyDescent="0.3">
      <c r="A13">
        <v>1781</v>
      </c>
      <c r="B13">
        <v>23.39</v>
      </c>
      <c r="C13">
        <v>8.1</v>
      </c>
      <c r="D13">
        <v>23.97</v>
      </c>
      <c r="E13">
        <v>8.41</v>
      </c>
      <c r="F13">
        <v>22.53</v>
      </c>
      <c r="G13">
        <v>7.93</v>
      </c>
      <c r="K13" s="1" t="s">
        <v>14</v>
      </c>
      <c r="L13" s="1">
        <v>23.040696721311463</v>
      </c>
      <c r="N13" s="1" t="s">
        <v>14</v>
      </c>
      <c r="O13" s="7">
        <v>8.3575409836065582</v>
      </c>
      <c r="AG13">
        <f t="shared" si="0"/>
        <v>23.97</v>
      </c>
    </row>
    <row r="14" spans="1:33" x14ac:dyDescent="0.3">
      <c r="A14">
        <v>1782</v>
      </c>
      <c r="B14">
        <v>23.45</v>
      </c>
      <c r="C14">
        <v>7.9</v>
      </c>
      <c r="D14">
        <v>23.96</v>
      </c>
      <c r="E14">
        <v>8.35</v>
      </c>
      <c r="F14">
        <v>23.36</v>
      </c>
      <c r="G14">
        <v>8</v>
      </c>
      <c r="K14" s="1" t="s">
        <v>15</v>
      </c>
      <c r="L14" s="1">
        <v>4.9183816341118056E-2</v>
      </c>
      <c r="N14" s="1" t="s">
        <v>15</v>
      </c>
      <c r="O14" s="6">
        <v>3.5949013745246929E-2</v>
      </c>
      <c r="AG14">
        <f t="shared" si="0"/>
        <v>23.956</v>
      </c>
    </row>
    <row r="15" spans="1:33" x14ac:dyDescent="0.3">
      <c r="A15">
        <v>1783</v>
      </c>
      <c r="B15">
        <v>22.44</v>
      </c>
      <c r="C15">
        <v>7.68</v>
      </c>
      <c r="D15">
        <v>23.54</v>
      </c>
      <c r="E15">
        <v>8.0500000000000007</v>
      </c>
      <c r="F15">
        <v>23.42</v>
      </c>
      <c r="G15">
        <v>8.09</v>
      </c>
      <c r="H15" t="s">
        <v>7</v>
      </c>
      <c r="I15" t="s">
        <v>8</v>
      </c>
      <c r="K15" s="1" t="s">
        <v>16</v>
      </c>
      <c r="L15" s="1">
        <v>23.06</v>
      </c>
      <c r="N15" s="1" t="s">
        <v>16</v>
      </c>
      <c r="O15" s="1">
        <v>8.35</v>
      </c>
      <c r="AG15">
        <f t="shared" si="0"/>
        <v>23.54</v>
      </c>
    </row>
    <row r="16" spans="1:33" x14ac:dyDescent="0.3">
      <c r="A16">
        <v>1784</v>
      </c>
      <c r="B16">
        <v>22.57</v>
      </c>
      <c r="C16">
        <v>7.86</v>
      </c>
      <c r="D16">
        <v>23.2</v>
      </c>
      <c r="E16">
        <v>7.96</v>
      </c>
      <c r="F16">
        <v>23.42</v>
      </c>
      <c r="G16">
        <v>8.1</v>
      </c>
      <c r="H16">
        <v>22.62</v>
      </c>
      <c r="I16">
        <v>7.83</v>
      </c>
      <c r="K16" s="1" t="s">
        <v>17</v>
      </c>
      <c r="L16" s="1">
        <v>23.36</v>
      </c>
      <c r="N16" s="1" t="s">
        <v>17</v>
      </c>
      <c r="O16" s="1">
        <v>7.98</v>
      </c>
      <c r="AG16">
        <f t="shared" si="0"/>
        <v>23.201999999999998</v>
      </c>
    </row>
    <row r="17" spans="1:33" x14ac:dyDescent="0.3">
      <c r="A17">
        <v>1785</v>
      </c>
      <c r="B17">
        <v>22.24</v>
      </c>
      <c r="C17">
        <v>7.36</v>
      </c>
      <c r="D17">
        <v>22.82</v>
      </c>
      <c r="E17">
        <v>7.78</v>
      </c>
      <c r="F17">
        <v>23.38</v>
      </c>
      <c r="G17">
        <v>8.07</v>
      </c>
      <c r="H17">
        <v>22.57</v>
      </c>
      <c r="I17">
        <v>7.87</v>
      </c>
      <c r="K17" s="1" t="s">
        <v>18</v>
      </c>
      <c r="L17" s="1">
        <v>0.76827577127613933</v>
      </c>
      <c r="N17" s="1" t="s">
        <v>18</v>
      </c>
      <c r="O17" s="6">
        <v>0.5615415459059574</v>
      </c>
      <c r="AG17">
        <f t="shared" si="0"/>
        <v>22.817999999999998</v>
      </c>
    </row>
    <row r="18" spans="1:33" x14ac:dyDescent="0.3">
      <c r="A18">
        <v>1786</v>
      </c>
      <c r="B18">
        <v>22.81</v>
      </c>
      <c r="C18">
        <v>8.26</v>
      </c>
      <c r="D18">
        <v>22.7</v>
      </c>
      <c r="E18">
        <v>7.81</v>
      </c>
      <c r="F18">
        <v>23.34</v>
      </c>
      <c r="G18">
        <v>8.11</v>
      </c>
      <c r="H18">
        <v>22.58</v>
      </c>
      <c r="I18">
        <v>7.89</v>
      </c>
      <c r="K18" s="1" t="s">
        <v>19</v>
      </c>
      <c r="L18" s="1">
        <v>0.59024766072994683</v>
      </c>
      <c r="N18" s="1" t="s">
        <v>19</v>
      </c>
      <c r="O18" s="6">
        <v>0.31532890777845241</v>
      </c>
      <c r="AG18">
        <f t="shared" si="0"/>
        <v>22.702000000000002</v>
      </c>
    </row>
    <row r="19" spans="1:33" x14ac:dyDescent="0.3">
      <c r="A19">
        <v>1787</v>
      </c>
      <c r="B19">
        <v>22.86</v>
      </c>
      <c r="C19">
        <v>8.0299999999999994</v>
      </c>
      <c r="D19">
        <v>22.58</v>
      </c>
      <c r="E19">
        <v>7.84</v>
      </c>
      <c r="F19">
        <v>23.27</v>
      </c>
      <c r="G19">
        <v>8.09</v>
      </c>
      <c r="H19">
        <v>23.1</v>
      </c>
      <c r="I19">
        <v>7.94</v>
      </c>
      <c r="K19" s="1" t="s">
        <v>20</v>
      </c>
      <c r="L19" s="1">
        <v>45.520482123901751</v>
      </c>
      <c r="N19" s="1" t="s">
        <v>20</v>
      </c>
      <c r="O19" s="7">
        <v>0.5806918656884239</v>
      </c>
      <c r="AG19">
        <f t="shared" si="0"/>
        <v>22.584</v>
      </c>
    </row>
    <row r="20" spans="1:33" x14ac:dyDescent="0.3">
      <c r="A20">
        <v>1788</v>
      </c>
      <c r="B20">
        <v>23.21</v>
      </c>
      <c r="C20">
        <v>8.4499999999999993</v>
      </c>
      <c r="D20">
        <v>22.74</v>
      </c>
      <c r="E20">
        <v>7.99</v>
      </c>
      <c r="F20">
        <v>23.14</v>
      </c>
      <c r="G20">
        <v>8.02</v>
      </c>
      <c r="H20">
        <v>23.19</v>
      </c>
      <c r="I20">
        <v>8.06</v>
      </c>
      <c r="K20" s="1" t="s">
        <v>21</v>
      </c>
      <c r="L20" s="1">
        <v>-4.578974748404085</v>
      </c>
      <c r="N20" s="1" t="s">
        <v>21</v>
      </c>
      <c r="O20" s="8">
        <v>-0.13423644423464703</v>
      </c>
      <c r="AG20">
        <f t="shared" si="0"/>
        <v>22.738</v>
      </c>
    </row>
    <row r="21" spans="1:33" x14ac:dyDescent="0.3">
      <c r="A21">
        <v>1789</v>
      </c>
      <c r="B21">
        <v>23.01</v>
      </c>
      <c r="C21">
        <v>8.33</v>
      </c>
      <c r="D21">
        <v>22.83</v>
      </c>
      <c r="E21">
        <v>8.09</v>
      </c>
      <c r="F21">
        <v>23.01</v>
      </c>
      <c r="G21">
        <v>8.02</v>
      </c>
      <c r="H21">
        <v>23.22</v>
      </c>
      <c r="I21">
        <v>8.1</v>
      </c>
      <c r="K21" s="1" t="s">
        <v>22</v>
      </c>
      <c r="L21" s="1">
        <v>9.379999999999999</v>
      </c>
      <c r="N21" s="1" t="s">
        <v>22</v>
      </c>
      <c r="O21" s="1">
        <v>2.99</v>
      </c>
      <c r="AG21">
        <f t="shared" si="0"/>
        <v>22.826000000000001</v>
      </c>
    </row>
    <row r="22" spans="1:33" x14ac:dyDescent="0.3">
      <c r="A22">
        <v>1790</v>
      </c>
      <c r="B22">
        <v>22.88</v>
      </c>
      <c r="C22">
        <v>7.98</v>
      </c>
      <c r="D22">
        <v>22.95</v>
      </c>
      <c r="E22">
        <v>8.2100000000000009</v>
      </c>
      <c r="F22">
        <v>22.89</v>
      </c>
      <c r="G22">
        <v>8</v>
      </c>
      <c r="H22">
        <v>23.24</v>
      </c>
      <c r="I22">
        <v>8.1199999999999992</v>
      </c>
      <c r="K22" s="1" t="s">
        <v>23</v>
      </c>
      <c r="L22" s="1">
        <v>15.14</v>
      </c>
      <c r="N22" s="1" t="s">
        <v>23</v>
      </c>
      <c r="O22" s="1">
        <v>6.74</v>
      </c>
      <c r="AG22">
        <f t="shared" si="0"/>
        <v>22.954000000000001</v>
      </c>
    </row>
    <row r="23" spans="1:33" x14ac:dyDescent="0.3">
      <c r="A23">
        <v>1791</v>
      </c>
      <c r="B23">
        <v>23.17</v>
      </c>
      <c r="C23">
        <v>8.23</v>
      </c>
      <c r="D23">
        <v>23.03</v>
      </c>
      <c r="E23">
        <v>8.1999999999999993</v>
      </c>
      <c r="F23">
        <v>22.86</v>
      </c>
      <c r="G23">
        <v>8.01</v>
      </c>
      <c r="H23">
        <v>23.23</v>
      </c>
      <c r="I23">
        <v>8.14</v>
      </c>
      <c r="K23" s="1" t="s">
        <v>24</v>
      </c>
      <c r="L23" s="1">
        <v>24.52</v>
      </c>
      <c r="N23" s="1" t="s">
        <v>24</v>
      </c>
      <c r="O23" s="1">
        <v>9.73</v>
      </c>
      <c r="AG23">
        <f t="shared" si="0"/>
        <v>23.026</v>
      </c>
    </row>
    <row r="24" spans="1:33" x14ac:dyDescent="0.3">
      <c r="A24">
        <v>1792</v>
      </c>
      <c r="B24">
        <v>22.73</v>
      </c>
      <c r="C24">
        <v>8.09</v>
      </c>
      <c r="D24">
        <v>23</v>
      </c>
      <c r="E24">
        <v>8.2200000000000006</v>
      </c>
      <c r="F24">
        <v>22.79</v>
      </c>
      <c r="G24">
        <v>8.0299999999999994</v>
      </c>
      <c r="H24">
        <v>23.18</v>
      </c>
      <c r="I24">
        <v>8.1300000000000008</v>
      </c>
      <c r="K24" s="1" t="s">
        <v>25</v>
      </c>
      <c r="L24" s="1">
        <v>5621.9299999999967</v>
      </c>
      <c r="N24" s="1" t="s">
        <v>25</v>
      </c>
      <c r="O24" s="1">
        <v>2039.24</v>
      </c>
      <c r="AG24">
        <f t="shared" si="0"/>
        <v>23</v>
      </c>
    </row>
    <row r="25" spans="1:33" x14ac:dyDescent="0.3">
      <c r="A25">
        <v>1793</v>
      </c>
      <c r="B25">
        <v>23.04</v>
      </c>
      <c r="C25">
        <v>8.23</v>
      </c>
      <c r="D25">
        <v>22.97</v>
      </c>
      <c r="E25">
        <v>8.17</v>
      </c>
      <c r="F25">
        <v>22.85</v>
      </c>
      <c r="G25">
        <v>8.08</v>
      </c>
      <c r="H25">
        <v>23.08</v>
      </c>
      <c r="I25">
        <v>8.07</v>
      </c>
      <c r="K25" s="1" t="s">
        <v>26</v>
      </c>
      <c r="L25" s="1">
        <v>244</v>
      </c>
      <c r="N25" s="1" t="s">
        <v>26</v>
      </c>
      <c r="O25" s="1">
        <v>244</v>
      </c>
      <c r="AG25">
        <f t="shared" si="0"/>
        <v>22.966000000000001</v>
      </c>
    </row>
    <row r="26" spans="1:33" ht="15" thickBot="1" x14ac:dyDescent="0.35">
      <c r="A26">
        <v>1794</v>
      </c>
      <c r="B26">
        <v>23.21</v>
      </c>
      <c r="C26">
        <v>8.5299999999999994</v>
      </c>
      <c r="D26">
        <v>23.01</v>
      </c>
      <c r="E26">
        <v>8.2100000000000009</v>
      </c>
      <c r="F26">
        <v>22.92</v>
      </c>
      <c r="G26">
        <v>8.15</v>
      </c>
      <c r="H26">
        <v>23.01</v>
      </c>
      <c r="I26">
        <v>8.09</v>
      </c>
      <c r="K26" s="2" t="s">
        <v>27</v>
      </c>
      <c r="L26" s="2">
        <v>9.6881022098106215E-2</v>
      </c>
      <c r="N26" s="2" t="s">
        <v>27</v>
      </c>
      <c r="O26" s="2">
        <v>7.0811446816231749E-2</v>
      </c>
      <c r="AG26">
        <f t="shared" si="0"/>
        <v>23.006</v>
      </c>
    </row>
    <row r="27" spans="1:33" x14ac:dyDescent="0.3">
      <c r="A27">
        <v>1795</v>
      </c>
      <c r="B27">
        <v>20.52</v>
      </c>
      <c r="C27">
        <v>8.35</v>
      </c>
      <c r="D27">
        <v>22.53</v>
      </c>
      <c r="E27">
        <v>8.2899999999999991</v>
      </c>
      <c r="F27">
        <v>22.74</v>
      </c>
      <c r="G27">
        <v>8.25</v>
      </c>
      <c r="H27">
        <v>22.77</v>
      </c>
      <c r="I27">
        <v>8.09</v>
      </c>
      <c r="AG27">
        <f t="shared" si="0"/>
        <v>22.533999999999999</v>
      </c>
    </row>
    <row r="28" spans="1:33" ht="15" thickBot="1" x14ac:dyDescent="0.35">
      <c r="A28">
        <v>1796</v>
      </c>
      <c r="B28">
        <v>22.89</v>
      </c>
      <c r="C28">
        <v>8.27</v>
      </c>
      <c r="D28">
        <v>22.48</v>
      </c>
      <c r="E28">
        <v>8.2899999999999991</v>
      </c>
      <c r="F28">
        <v>22.75</v>
      </c>
      <c r="G28">
        <v>8.25</v>
      </c>
      <c r="H28">
        <v>22.74</v>
      </c>
      <c r="I28">
        <v>8.1</v>
      </c>
      <c r="AG28">
        <f t="shared" si="0"/>
        <v>22.477999999999998</v>
      </c>
    </row>
    <row r="29" spans="1:33" x14ac:dyDescent="0.3">
      <c r="A29">
        <v>1797</v>
      </c>
      <c r="B29">
        <v>22.91</v>
      </c>
      <c r="C29">
        <v>8.51</v>
      </c>
      <c r="D29">
        <v>22.51</v>
      </c>
      <c r="E29">
        <v>8.3800000000000008</v>
      </c>
      <c r="F29">
        <v>22.76</v>
      </c>
      <c r="G29">
        <v>8.3000000000000007</v>
      </c>
      <c r="H29">
        <v>22.7</v>
      </c>
      <c r="I29">
        <v>8.14</v>
      </c>
      <c r="K29" s="3"/>
      <c r="L29" s="3" t="s">
        <v>1</v>
      </c>
      <c r="M29" s="3" t="s">
        <v>2</v>
      </c>
      <c r="AG29">
        <f t="shared" si="0"/>
        <v>22.513999999999999</v>
      </c>
    </row>
    <row r="30" spans="1:33" x14ac:dyDescent="0.3">
      <c r="A30">
        <v>1798</v>
      </c>
      <c r="B30">
        <v>23.47</v>
      </c>
      <c r="C30">
        <v>8.67</v>
      </c>
      <c r="D30">
        <v>22.6</v>
      </c>
      <c r="E30">
        <v>8.4700000000000006</v>
      </c>
      <c r="F30">
        <v>22.78</v>
      </c>
      <c r="G30">
        <v>8.32</v>
      </c>
      <c r="H30">
        <v>22.77</v>
      </c>
      <c r="I30">
        <v>8.2100000000000009</v>
      </c>
      <c r="K30" s="1" t="s">
        <v>1</v>
      </c>
      <c r="L30" s="1">
        <v>1</v>
      </c>
      <c r="M30" s="1"/>
      <c r="AG30">
        <f t="shared" si="0"/>
        <v>22.6</v>
      </c>
    </row>
    <row r="31" spans="1:33" ht="15" thickBot="1" x14ac:dyDescent="0.35">
      <c r="A31">
        <v>1799</v>
      </c>
      <c r="B31">
        <v>23.25</v>
      </c>
      <c r="C31">
        <v>8.51</v>
      </c>
      <c r="D31">
        <v>22.61</v>
      </c>
      <c r="E31">
        <v>8.4600000000000009</v>
      </c>
      <c r="F31">
        <v>22.81</v>
      </c>
      <c r="G31">
        <v>8.34</v>
      </c>
      <c r="H31">
        <v>22.81</v>
      </c>
      <c r="I31">
        <v>8.25</v>
      </c>
      <c r="K31" s="2" t="s">
        <v>2</v>
      </c>
      <c r="L31" s="2">
        <v>0.57873665370319805</v>
      </c>
      <c r="M31" s="2">
        <v>1</v>
      </c>
      <c r="AG31">
        <f t="shared" si="0"/>
        <v>22.607999999999997</v>
      </c>
    </row>
    <row r="32" spans="1:33" ht="15" thickBot="1" x14ac:dyDescent="0.35">
      <c r="A32">
        <v>1800</v>
      </c>
      <c r="B32">
        <v>23.06</v>
      </c>
      <c r="C32">
        <v>8.48</v>
      </c>
      <c r="D32">
        <v>23.12</v>
      </c>
      <c r="E32">
        <v>8.49</v>
      </c>
      <c r="F32">
        <v>22.83</v>
      </c>
      <c r="G32">
        <v>8.39</v>
      </c>
      <c r="H32">
        <v>22.87</v>
      </c>
      <c r="I32">
        <v>8.33</v>
      </c>
      <c r="AG32">
        <f t="shared" si="0"/>
        <v>23.116</v>
      </c>
    </row>
    <row r="33" spans="1:33" x14ac:dyDescent="0.3">
      <c r="A33">
        <v>1801</v>
      </c>
      <c r="B33">
        <v>23.38</v>
      </c>
      <c r="C33">
        <v>8.59</v>
      </c>
      <c r="D33">
        <v>23.21</v>
      </c>
      <c r="E33">
        <v>8.5500000000000007</v>
      </c>
      <c r="F33">
        <v>22.85</v>
      </c>
      <c r="G33">
        <v>8.42</v>
      </c>
      <c r="H33">
        <v>22.91</v>
      </c>
      <c r="I33">
        <v>8.35</v>
      </c>
      <c r="K33" s="3"/>
      <c r="L33" s="3" t="s">
        <v>3</v>
      </c>
      <c r="M33" s="3" t="s">
        <v>4</v>
      </c>
      <c r="AG33">
        <f t="shared" si="0"/>
        <v>23.213999999999999</v>
      </c>
    </row>
    <row r="34" spans="1:33" x14ac:dyDescent="0.3">
      <c r="A34">
        <v>1802</v>
      </c>
      <c r="B34">
        <v>23.53</v>
      </c>
      <c r="C34">
        <v>8.58</v>
      </c>
      <c r="D34">
        <v>23.34</v>
      </c>
      <c r="E34">
        <v>8.57</v>
      </c>
      <c r="F34">
        <v>22.93</v>
      </c>
      <c r="G34">
        <v>8.4700000000000006</v>
      </c>
      <c r="H34">
        <v>22.95</v>
      </c>
      <c r="I34">
        <v>8.39</v>
      </c>
      <c r="K34" s="1" t="s">
        <v>3</v>
      </c>
      <c r="L34" s="1">
        <v>1</v>
      </c>
      <c r="M34" s="1"/>
      <c r="AG34">
        <f t="shared" si="0"/>
        <v>23.338000000000001</v>
      </c>
    </row>
    <row r="35" spans="1:33" ht="15" thickBot="1" x14ac:dyDescent="0.35">
      <c r="A35">
        <v>1803</v>
      </c>
      <c r="B35">
        <v>23.36</v>
      </c>
      <c r="C35">
        <v>8.5</v>
      </c>
      <c r="D35">
        <v>23.32</v>
      </c>
      <c r="E35">
        <v>8.5299999999999994</v>
      </c>
      <c r="F35">
        <v>22.96</v>
      </c>
      <c r="G35">
        <v>8.5</v>
      </c>
      <c r="H35">
        <v>22.96</v>
      </c>
      <c r="I35">
        <v>8.39</v>
      </c>
      <c r="K35" s="2" t="s">
        <v>4</v>
      </c>
      <c r="L35" s="2">
        <v>0.80619117330599188</v>
      </c>
      <c r="M35" s="2">
        <v>1</v>
      </c>
      <c r="AG35">
        <f t="shared" si="0"/>
        <v>23.315999999999999</v>
      </c>
    </row>
    <row r="36" spans="1:33" ht="15" thickBot="1" x14ac:dyDescent="0.35">
      <c r="A36">
        <v>1804</v>
      </c>
      <c r="B36">
        <v>23.45</v>
      </c>
      <c r="C36">
        <v>8.84</v>
      </c>
      <c r="D36">
        <v>23.36</v>
      </c>
      <c r="E36">
        <v>8.6</v>
      </c>
      <c r="F36">
        <v>22.98</v>
      </c>
      <c r="G36">
        <v>8.5299999999999994</v>
      </c>
      <c r="H36">
        <v>22.99</v>
      </c>
      <c r="I36">
        <v>8.42</v>
      </c>
      <c r="AG36">
        <f t="shared" si="0"/>
        <v>23.356000000000002</v>
      </c>
    </row>
    <row r="37" spans="1:33" x14ac:dyDescent="0.3">
      <c r="A37">
        <v>1805</v>
      </c>
      <c r="B37">
        <v>23.41</v>
      </c>
      <c r="C37">
        <v>8.56</v>
      </c>
      <c r="D37">
        <v>23.43</v>
      </c>
      <c r="E37">
        <v>8.61</v>
      </c>
      <c r="F37">
        <v>23.27</v>
      </c>
      <c r="G37">
        <v>8.5500000000000007</v>
      </c>
      <c r="H37">
        <v>23.03</v>
      </c>
      <c r="I37">
        <v>8.4600000000000009</v>
      </c>
      <c r="K37" s="3"/>
      <c r="L37" s="3" t="s">
        <v>5</v>
      </c>
      <c r="M37" s="3" t="s">
        <v>6</v>
      </c>
      <c r="AG37">
        <f t="shared" si="0"/>
        <v>23.425999999999998</v>
      </c>
    </row>
    <row r="38" spans="1:33" x14ac:dyDescent="0.3">
      <c r="A38">
        <v>1806</v>
      </c>
      <c r="B38">
        <v>23.13</v>
      </c>
      <c r="C38">
        <v>8.43</v>
      </c>
      <c r="D38">
        <v>23.38</v>
      </c>
      <c r="E38">
        <v>8.58</v>
      </c>
      <c r="F38">
        <v>23.3</v>
      </c>
      <c r="G38">
        <v>8.57</v>
      </c>
      <c r="H38">
        <v>23.02</v>
      </c>
      <c r="I38">
        <v>8.48</v>
      </c>
      <c r="K38" s="1" t="s">
        <v>5</v>
      </c>
      <c r="L38" s="1">
        <v>1</v>
      </c>
      <c r="M38" s="1"/>
      <c r="AG38">
        <f t="shared" si="0"/>
        <v>23.375999999999998</v>
      </c>
    </row>
    <row r="39" spans="1:33" ht="15" thickBot="1" x14ac:dyDescent="0.35">
      <c r="A39">
        <v>1807</v>
      </c>
      <c r="B39">
        <v>22.91</v>
      </c>
      <c r="C39">
        <v>8.2799999999999994</v>
      </c>
      <c r="D39">
        <v>23.25</v>
      </c>
      <c r="E39">
        <v>8.52</v>
      </c>
      <c r="F39">
        <v>23.3</v>
      </c>
      <c r="G39">
        <v>8.5399999999999991</v>
      </c>
      <c r="H39">
        <v>23.03</v>
      </c>
      <c r="I39">
        <v>8.49</v>
      </c>
      <c r="K39" s="2" t="s">
        <v>6</v>
      </c>
      <c r="L39" s="2">
        <v>0.88063040778397328</v>
      </c>
      <c r="M39" s="2">
        <v>1</v>
      </c>
      <c r="AG39">
        <f t="shared" si="0"/>
        <v>23.251999999999999</v>
      </c>
    </row>
    <row r="40" spans="1:33" ht="15" thickBot="1" x14ac:dyDescent="0.35">
      <c r="A40">
        <v>1808</v>
      </c>
      <c r="B40">
        <v>22.66</v>
      </c>
      <c r="C40">
        <v>7.63</v>
      </c>
      <c r="D40">
        <v>23.11</v>
      </c>
      <c r="E40">
        <v>8.35</v>
      </c>
      <c r="F40">
        <v>23.21</v>
      </c>
      <c r="G40">
        <v>8.44</v>
      </c>
      <c r="H40">
        <v>23.01</v>
      </c>
      <c r="I40">
        <v>8.4499999999999993</v>
      </c>
      <c r="AG40">
        <f t="shared" si="0"/>
        <v>23.111999999999998</v>
      </c>
    </row>
    <row r="41" spans="1:33" x14ac:dyDescent="0.3">
      <c r="A41">
        <v>1809</v>
      </c>
      <c r="B41">
        <v>21.81</v>
      </c>
      <c r="C41">
        <v>7.08</v>
      </c>
      <c r="D41">
        <v>22.78</v>
      </c>
      <c r="E41">
        <v>8</v>
      </c>
      <c r="F41">
        <v>23.07</v>
      </c>
      <c r="G41">
        <v>8.3000000000000007</v>
      </c>
      <c r="H41">
        <v>22.92</v>
      </c>
      <c r="I41">
        <v>8.35</v>
      </c>
      <c r="K41" s="3"/>
      <c r="L41" s="3" t="s">
        <v>7</v>
      </c>
      <c r="M41" s="3" t="s">
        <v>8</v>
      </c>
      <c r="AG41">
        <f t="shared" si="0"/>
        <v>22.783999999999999</v>
      </c>
    </row>
    <row r="42" spans="1:33" x14ac:dyDescent="0.3">
      <c r="A42">
        <v>1810</v>
      </c>
      <c r="B42">
        <v>21.85</v>
      </c>
      <c r="C42">
        <v>6.92</v>
      </c>
      <c r="D42">
        <v>22.47</v>
      </c>
      <c r="E42">
        <v>7.67</v>
      </c>
      <c r="F42">
        <v>22.95</v>
      </c>
      <c r="G42">
        <v>8.14</v>
      </c>
      <c r="H42">
        <v>23</v>
      </c>
      <c r="I42">
        <v>8.26</v>
      </c>
      <c r="K42" s="1" t="s">
        <v>7</v>
      </c>
      <c r="L42" s="1">
        <v>1</v>
      </c>
      <c r="M42" s="1"/>
      <c r="AG42">
        <f t="shared" si="0"/>
        <v>22.472000000000001</v>
      </c>
    </row>
    <row r="43" spans="1:33" ht="15" thickBot="1" x14ac:dyDescent="0.35">
      <c r="A43">
        <v>1811</v>
      </c>
      <c r="B43">
        <v>22.04</v>
      </c>
      <c r="C43">
        <v>6.86</v>
      </c>
      <c r="D43">
        <v>22.25</v>
      </c>
      <c r="E43">
        <v>7.35</v>
      </c>
      <c r="F43">
        <v>22.82</v>
      </c>
      <c r="G43">
        <v>7.97</v>
      </c>
      <c r="H43">
        <v>22.95</v>
      </c>
      <c r="I43">
        <v>8.16</v>
      </c>
      <c r="K43" s="2" t="s">
        <v>8</v>
      </c>
      <c r="L43" s="2">
        <v>0.91849763590660383</v>
      </c>
      <c r="M43" s="2">
        <v>1</v>
      </c>
      <c r="AG43">
        <f t="shared" si="0"/>
        <v>22.253999999999998</v>
      </c>
    </row>
    <row r="44" spans="1:33" x14ac:dyDescent="0.3">
      <c r="A44">
        <v>1812</v>
      </c>
      <c r="B44">
        <v>21.53</v>
      </c>
      <c r="C44">
        <v>7.05</v>
      </c>
      <c r="D44">
        <v>21.98</v>
      </c>
      <c r="E44">
        <v>7.11</v>
      </c>
      <c r="F44">
        <v>22.62</v>
      </c>
      <c r="G44">
        <v>7.82</v>
      </c>
      <c r="H44">
        <v>22.86</v>
      </c>
      <c r="I44">
        <v>8.07</v>
      </c>
      <c r="AG44">
        <f t="shared" si="0"/>
        <v>21.977999999999998</v>
      </c>
    </row>
    <row r="45" spans="1:33" x14ac:dyDescent="0.3">
      <c r="A45">
        <v>1813</v>
      </c>
      <c r="B45">
        <v>22.5</v>
      </c>
      <c r="C45">
        <v>7.74</v>
      </c>
      <c r="D45">
        <v>21.95</v>
      </c>
      <c r="E45">
        <v>7.13</v>
      </c>
      <c r="F45">
        <v>22.53</v>
      </c>
      <c r="G45">
        <v>7.74</v>
      </c>
      <c r="H45">
        <v>22.79</v>
      </c>
      <c r="I45">
        <v>8</v>
      </c>
      <c r="AG45">
        <f t="shared" si="0"/>
        <v>21.945999999999998</v>
      </c>
    </row>
    <row r="46" spans="1:33" x14ac:dyDescent="0.3">
      <c r="A46">
        <v>1814</v>
      </c>
      <c r="B46">
        <v>22.24</v>
      </c>
      <c r="C46">
        <v>7.59</v>
      </c>
      <c r="D46">
        <v>22.03</v>
      </c>
      <c r="E46">
        <v>7.23</v>
      </c>
      <c r="F46">
        <v>22.41</v>
      </c>
      <c r="G46">
        <v>7.61</v>
      </c>
      <c r="H46">
        <v>22.72</v>
      </c>
      <c r="I46">
        <v>7.94</v>
      </c>
      <c r="K46" t="s">
        <v>28</v>
      </c>
      <c r="AG46">
        <f t="shared" si="0"/>
        <v>22.032</v>
      </c>
    </row>
    <row r="47" spans="1:33" ht="15" thickBot="1" x14ac:dyDescent="0.35">
      <c r="A47">
        <v>1815</v>
      </c>
      <c r="B47">
        <v>21.96</v>
      </c>
      <c r="C47">
        <v>7.24</v>
      </c>
      <c r="D47">
        <v>22.05</v>
      </c>
      <c r="E47">
        <v>7.3</v>
      </c>
      <c r="F47">
        <v>22.26</v>
      </c>
      <c r="G47">
        <v>7.48</v>
      </c>
      <c r="H47">
        <v>22.65</v>
      </c>
      <c r="I47">
        <v>7.86</v>
      </c>
      <c r="AG47">
        <f t="shared" si="0"/>
        <v>22.053999999999995</v>
      </c>
    </row>
    <row r="48" spans="1:33" x14ac:dyDescent="0.3">
      <c r="A48">
        <v>1816</v>
      </c>
      <c r="B48">
        <v>21.54</v>
      </c>
      <c r="C48">
        <v>6.94</v>
      </c>
      <c r="D48">
        <v>21.95</v>
      </c>
      <c r="E48">
        <v>7.31</v>
      </c>
      <c r="F48">
        <v>22.1</v>
      </c>
      <c r="G48">
        <v>7.33</v>
      </c>
      <c r="H48">
        <v>22.53</v>
      </c>
      <c r="I48">
        <v>7.75</v>
      </c>
      <c r="K48" s="3"/>
      <c r="L48" s="3" t="s">
        <v>1</v>
      </c>
      <c r="M48" s="3" t="s">
        <v>2</v>
      </c>
      <c r="AG48">
        <f t="shared" si="0"/>
        <v>21.953999999999997</v>
      </c>
    </row>
    <row r="49" spans="1:33" x14ac:dyDescent="0.3">
      <c r="A49">
        <v>1817</v>
      </c>
      <c r="B49">
        <v>21.66</v>
      </c>
      <c r="C49">
        <v>6.98</v>
      </c>
      <c r="D49">
        <v>21.98</v>
      </c>
      <c r="E49">
        <v>7.3</v>
      </c>
      <c r="F49">
        <v>21.98</v>
      </c>
      <c r="G49">
        <v>7.2</v>
      </c>
      <c r="H49">
        <v>22.4</v>
      </c>
      <c r="I49">
        <v>7.64</v>
      </c>
      <c r="K49" s="1" t="s">
        <v>14</v>
      </c>
      <c r="L49" s="1">
        <v>23.040696721311463</v>
      </c>
      <c r="M49" s="1">
        <v>8.3575409836065582</v>
      </c>
      <c r="AG49">
        <f t="shared" si="0"/>
        <v>21.979999999999997</v>
      </c>
    </row>
    <row r="50" spans="1:33" x14ac:dyDescent="0.3">
      <c r="A50">
        <v>1818</v>
      </c>
      <c r="B50">
        <v>22.4</v>
      </c>
      <c r="C50">
        <v>7.83</v>
      </c>
      <c r="D50">
        <v>21.96</v>
      </c>
      <c r="E50">
        <v>7.32</v>
      </c>
      <c r="F50">
        <v>21.95</v>
      </c>
      <c r="G50">
        <v>7.22</v>
      </c>
      <c r="H50">
        <v>22.34</v>
      </c>
      <c r="I50">
        <v>7.6</v>
      </c>
      <c r="K50" s="1" t="s">
        <v>29</v>
      </c>
      <c r="L50" s="1">
        <v>0.59024766072994683</v>
      </c>
      <c r="M50" s="1">
        <v>0.31532890777845241</v>
      </c>
      <c r="AG50">
        <f t="shared" si="0"/>
        <v>21.96</v>
      </c>
    </row>
    <row r="51" spans="1:33" x14ac:dyDescent="0.3">
      <c r="A51">
        <v>1819</v>
      </c>
      <c r="B51">
        <v>22.1</v>
      </c>
      <c r="C51">
        <v>7.37</v>
      </c>
      <c r="D51">
        <v>21.93</v>
      </c>
      <c r="E51">
        <v>7.27</v>
      </c>
      <c r="F51">
        <v>21.98</v>
      </c>
      <c r="G51">
        <v>7.25</v>
      </c>
      <c r="H51">
        <v>22.25</v>
      </c>
      <c r="I51">
        <v>7.5</v>
      </c>
      <c r="K51" s="1" t="s">
        <v>30</v>
      </c>
      <c r="L51" s="1">
        <v>244</v>
      </c>
      <c r="M51" s="1">
        <v>244</v>
      </c>
      <c r="AG51">
        <f t="shared" si="0"/>
        <v>21.931999999999999</v>
      </c>
    </row>
    <row r="52" spans="1:33" x14ac:dyDescent="0.3">
      <c r="A52">
        <v>1820</v>
      </c>
      <c r="B52">
        <v>22.25</v>
      </c>
      <c r="C52">
        <v>7.62</v>
      </c>
      <c r="D52">
        <v>21.99</v>
      </c>
      <c r="E52">
        <v>7.35</v>
      </c>
      <c r="F52">
        <v>22.02</v>
      </c>
      <c r="G52">
        <v>7.32</v>
      </c>
      <c r="H52">
        <v>22.17</v>
      </c>
      <c r="I52">
        <v>7.44</v>
      </c>
      <c r="K52" s="1" t="s">
        <v>31</v>
      </c>
      <c r="L52" s="1">
        <v>0</v>
      </c>
      <c r="M52" s="1"/>
      <c r="AG52">
        <f t="shared" si="0"/>
        <v>21.99</v>
      </c>
    </row>
    <row r="53" spans="1:33" x14ac:dyDescent="0.3">
      <c r="A53">
        <v>1821</v>
      </c>
      <c r="B53">
        <v>22.42</v>
      </c>
      <c r="C53">
        <v>8.09</v>
      </c>
      <c r="D53">
        <v>22.17</v>
      </c>
      <c r="E53">
        <v>7.58</v>
      </c>
      <c r="F53">
        <v>22.06</v>
      </c>
      <c r="G53">
        <v>7.45</v>
      </c>
      <c r="H53">
        <v>22.12</v>
      </c>
      <c r="I53">
        <v>7.41</v>
      </c>
      <c r="K53" s="1" t="s">
        <v>32</v>
      </c>
      <c r="L53" s="1">
        <v>445</v>
      </c>
      <c r="M53" s="1"/>
      <c r="AG53">
        <f t="shared" si="0"/>
        <v>22.166</v>
      </c>
    </row>
    <row r="54" spans="1:33" x14ac:dyDescent="0.3">
      <c r="A54">
        <v>1822</v>
      </c>
      <c r="B54">
        <v>23.08</v>
      </c>
      <c r="C54">
        <v>8.19</v>
      </c>
      <c r="D54">
        <v>22.45</v>
      </c>
      <c r="E54">
        <v>7.82</v>
      </c>
      <c r="F54">
        <v>22.22</v>
      </c>
      <c r="G54">
        <v>7.56</v>
      </c>
      <c r="H54">
        <v>22.14</v>
      </c>
      <c r="I54">
        <v>7.41</v>
      </c>
      <c r="K54" s="1" t="s">
        <v>33</v>
      </c>
      <c r="L54" s="1">
        <v>241.01924960281104</v>
      </c>
      <c r="M54" s="1"/>
      <c r="AG54">
        <f t="shared" si="0"/>
        <v>22.45</v>
      </c>
    </row>
    <row r="55" spans="1:33" x14ac:dyDescent="0.3">
      <c r="A55">
        <v>1823</v>
      </c>
      <c r="B55">
        <v>22.44</v>
      </c>
      <c r="C55">
        <v>7.72</v>
      </c>
      <c r="D55">
        <v>22.46</v>
      </c>
      <c r="E55">
        <v>7.8</v>
      </c>
      <c r="F55">
        <v>22.21</v>
      </c>
      <c r="G55">
        <v>7.56</v>
      </c>
      <c r="H55">
        <v>22.12</v>
      </c>
      <c r="I55">
        <v>7.41</v>
      </c>
      <c r="K55" s="1" t="s">
        <v>34</v>
      </c>
      <c r="L55" s="5">
        <v>0</v>
      </c>
      <c r="M55" s="1"/>
      <c r="AG55">
        <f t="shared" si="0"/>
        <v>22.458000000000002</v>
      </c>
    </row>
    <row r="56" spans="1:33" x14ac:dyDescent="0.3">
      <c r="A56">
        <v>1824</v>
      </c>
      <c r="B56">
        <v>23.4</v>
      </c>
      <c r="C56">
        <v>8.5500000000000007</v>
      </c>
      <c r="D56">
        <v>22.72</v>
      </c>
      <c r="E56">
        <v>8.0299999999999994</v>
      </c>
      <c r="F56">
        <v>22.33</v>
      </c>
      <c r="G56">
        <v>7.65</v>
      </c>
      <c r="H56">
        <v>22.23</v>
      </c>
      <c r="I56">
        <v>7.51</v>
      </c>
      <c r="K56" s="1" t="s">
        <v>35</v>
      </c>
      <c r="L56" s="1">
        <v>1.648285010286086</v>
      </c>
      <c r="M56" s="1"/>
      <c r="AG56">
        <f t="shared" si="0"/>
        <v>22.718</v>
      </c>
    </row>
    <row r="57" spans="1:33" x14ac:dyDescent="0.3">
      <c r="A57">
        <v>1825</v>
      </c>
      <c r="B57">
        <v>23.26</v>
      </c>
      <c r="C57">
        <v>8.39</v>
      </c>
      <c r="D57">
        <v>22.92</v>
      </c>
      <c r="E57">
        <v>8.19</v>
      </c>
      <c r="F57">
        <v>22.46</v>
      </c>
      <c r="G57">
        <v>7.77</v>
      </c>
      <c r="H57">
        <v>22.32</v>
      </c>
      <c r="I57">
        <v>7.61</v>
      </c>
      <c r="K57" s="1" t="s">
        <v>36</v>
      </c>
      <c r="L57" s="8">
        <v>0</v>
      </c>
      <c r="M57" s="1"/>
      <c r="AG57">
        <f t="shared" si="0"/>
        <v>22.92</v>
      </c>
    </row>
    <row r="58" spans="1:33" ht="15" thickBot="1" x14ac:dyDescent="0.35">
      <c r="A58">
        <v>1826</v>
      </c>
      <c r="B58">
        <v>23.45</v>
      </c>
      <c r="C58">
        <v>8.36</v>
      </c>
      <c r="D58">
        <v>23.13</v>
      </c>
      <c r="E58">
        <v>8.24</v>
      </c>
      <c r="F58">
        <v>22.65</v>
      </c>
      <c r="G58">
        <v>7.91</v>
      </c>
      <c r="H58">
        <v>22.42</v>
      </c>
      <c r="I58">
        <v>7.71</v>
      </c>
      <c r="K58" s="2" t="s">
        <v>37</v>
      </c>
      <c r="L58" s="2">
        <v>1.9653092134132599</v>
      </c>
      <c r="M58" s="2"/>
      <c r="AG58">
        <f t="shared" si="0"/>
        <v>23.125999999999998</v>
      </c>
    </row>
    <row r="59" spans="1:33" x14ac:dyDescent="0.3">
      <c r="A59">
        <v>1827</v>
      </c>
      <c r="B59">
        <v>23.97</v>
      </c>
      <c r="C59">
        <v>8.81</v>
      </c>
      <c r="D59">
        <v>23.3</v>
      </c>
      <c r="E59">
        <v>8.3699999999999992</v>
      </c>
      <c r="F59">
        <v>22.88</v>
      </c>
      <c r="G59">
        <v>8.09</v>
      </c>
      <c r="H59">
        <v>22.58</v>
      </c>
      <c r="I59">
        <v>7.83</v>
      </c>
      <c r="AG59">
        <f t="shared" si="0"/>
        <v>23.304000000000002</v>
      </c>
    </row>
    <row r="60" spans="1:33" x14ac:dyDescent="0.3">
      <c r="A60">
        <v>1828</v>
      </c>
      <c r="B60">
        <v>24.18</v>
      </c>
      <c r="C60">
        <v>8.17</v>
      </c>
      <c r="D60">
        <v>23.65</v>
      </c>
      <c r="E60">
        <v>8.4600000000000009</v>
      </c>
      <c r="F60">
        <v>23.06</v>
      </c>
      <c r="G60">
        <v>8.1300000000000008</v>
      </c>
      <c r="H60">
        <v>22.69</v>
      </c>
      <c r="I60">
        <v>7.86</v>
      </c>
      <c r="AG60">
        <f t="shared" si="0"/>
        <v>23.651999999999997</v>
      </c>
    </row>
    <row r="61" spans="1:33" x14ac:dyDescent="0.3">
      <c r="A61">
        <v>1829</v>
      </c>
      <c r="B61">
        <v>22.81</v>
      </c>
      <c r="C61">
        <v>7.94</v>
      </c>
      <c r="D61">
        <v>23.53</v>
      </c>
      <c r="E61">
        <v>8.33</v>
      </c>
      <c r="F61">
        <v>23.13</v>
      </c>
      <c r="G61">
        <v>8.18</v>
      </c>
      <c r="H61">
        <v>22.73</v>
      </c>
      <c r="I61">
        <v>7.88</v>
      </c>
      <c r="K61" t="s">
        <v>38</v>
      </c>
      <c r="AG61">
        <f t="shared" si="0"/>
        <v>23.534000000000002</v>
      </c>
    </row>
    <row r="62" spans="1:33" ht="15" thickBot="1" x14ac:dyDescent="0.35">
      <c r="A62">
        <v>1830</v>
      </c>
      <c r="B62">
        <v>23.81</v>
      </c>
      <c r="C62">
        <v>8.52</v>
      </c>
      <c r="D62">
        <v>23.64</v>
      </c>
      <c r="E62">
        <v>8.36</v>
      </c>
      <c r="F62">
        <v>23.28</v>
      </c>
      <c r="G62">
        <v>8.27</v>
      </c>
      <c r="H62">
        <v>22.85</v>
      </c>
      <c r="I62">
        <v>7.97</v>
      </c>
      <c r="AG62">
        <f t="shared" si="0"/>
        <v>23.643999999999998</v>
      </c>
    </row>
    <row r="63" spans="1:33" x14ac:dyDescent="0.3">
      <c r="A63">
        <v>1831</v>
      </c>
      <c r="B63">
        <v>22.66</v>
      </c>
      <c r="C63">
        <v>7.64</v>
      </c>
      <c r="D63">
        <v>23.49</v>
      </c>
      <c r="E63">
        <v>8.2200000000000006</v>
      </c>
      <c r="F63">
        <v>23.31</v>
      </c>
      <c r="G63">
        <v>8.23</v>
      </c>
      <c r="H63">
        <v>22.93</v>
      </c>
      <c r="I63">
        <v>8.01</v>
      </c>
      <c r="K63" s="3"/>
      <c r="L63" s="3" t="s">
        <v>1</v>
      </c>
      <c r="M63" s="3" t="s">
        <v>2</v>
      </c>
      <c r="AG63">
        <f t="shared" si="0"/>
        <v>23.485999999999997</v>
      </c>
    </row>
    <row r="64" spans="1:33" x14ac:dyDescent="0.3">
      <c r="A64">
        <v>1832</v>
      </c>
      <c r="B64">
        <v>22.93</v>
      </c>
      <c r="C64">
        <v>7.45</v>
      </c>
      <c r="D64">
        <v>23.28</v>
      </c>
      <c r="E64">
        <v>7.94</v>
      </c>
      <c r="F64">
        <v>23.29</v>
      </c>
      <c r="G64">
        <v>8.16</v>
      </c>
      <c r="H64">
        <v>23.01</v>
      </c>
      <c r="I64">
        <v>8.0399999999999991</v>
      </c>
      <c r="K64" s="1" t="s">
        <v>14</v>
      </c>
      <c r="L64" s="1">
        <v>23.040696721311463</v>
      </c>
      <c r="M64" s="1">
        <v>8.3575409836065582</v>
      </c>
      <c r="AG64">
        <f t="shared" si="0"/>
        <v>23.277999999999999</v>
      </c>
    </row>
    <row r="65" spans="1:33" x14ac:dyDescent="0.3">
      <c r="A65">
        <v>1833</v>
      </c>
      <c r="B65">
        <v>23.08</v>
      </c>
      <c r="C65">
        <v>8.01</v>
      </c>
      <c r="D65">
        <v>23.06</v>
      </c>
      <c r="E65">
        <v>7.91</v>
      </c>
      <c r="F65">
        <v>23.36</v>
      </c>
      <c r="G65">
        <v>8.18</v>
      </c>
      <c r="H65">
        <v>23.06</v>
      </c>
      <c r="I65">
        <v>8.06</v>
      </c>
      <c r="K65" s="1" t="s">
        <v>29</v>
      </c>
      <c r="L65" s="1">
        <v>0.59024766072994683</v>
      </c>
      <c r="M65" s="1">
        <v>0.31532890777845241</v>
      </c>
      <c r="AG65">
        <f t="shared" si="0"/>
        <v>23.058</v>
      </c>
    </row>
    <row r="66" spans="1:33" x14ac:dyDescent="0.3">
      <c r="A66">
        <v>1834</v>
      </c>
      <c r="B66">
        <v>23.6</v>
      </c>
      <c r="C66">
        <v>8.15</v>
      </c>
      <c r="D66">
        <v>23.22</v>
      </c>
      <c r="E66">
        <v>7.95</v>
      </c>
      <c r="F66">
        <v>23.38</v>
      </c>
      <c r="G66">
        <v>8.14</v>
      </c>
      <c r="H66">
        <v>23.16</v>
      </c>
      <c r="I66">
        <v>8.11</v>
      </c>
      <c r="K66" s="1" t="s">
        <v>30</v>
      </c>
      <c r="L66" s="1">
        <v>244</v>
      </c>
      <c r="M66" s="1">
        <v>244</v>
      </c>
      <c r="AG66">
        <f t="shared" si="0"/>
        <v>23.216000000000001</v>
      </c>
    </row>
    <row r="67" spans="1:33" x14ac:dyDescent="0.3">
      <c r="A67">
        <v>1835</v>
      </c>
      <c r="B67">
        <v>22.67</v>
      </c>
      <c r="C67">
        <v>7.39</v>
      </c>
      <c r="D67">
        <v>22.99</v>
      </c>
      <c r="E67">
        <v>7.73</v>
      </c>
      <c r="F67">
        <v>23.32</v>
      </c>
      <c r="G67">
        <v>8.0399999999999991</v>
      </c>
      <c r="H67">
        <v>23.18</v>
      </c>
      <c r="I67">
        <v>8.09</v>
      </c>
      <c r="K67" s="1" t="s">
        <v>39</v>
      </c>
      <c r="L67" s="1">
        <v>0.45278828425419954</v>
      </c>
      <c r="M67" s="1"/>
      <c r="AG67">
        <f t="shared" si="0"/>
        <v>22.988000000000003</v>
      </c>
    </row>
    <row r="68" spans="1:33" x14ac:dyDescent="0.3">
      <c r="A68">
        <v>1836</v>
      </c>
      <c r="B68">
        <v>22.55</v>
      </c>
      <c r="C68">
        <v>7.7</v>
      </c>
      <c r="D68">
        <v>22.97</v>
      </c>
      <c r="E68">
        <v>7.74</v>
      </c>
      <c r="F68">
        <v>23.23</v>
      </c>
      <c r="G68">
        <v>7.98</v>
      </c>
      <c r="H68">
        <v>23.19</v>
      </c>
      <c r="I68">
        <v>8.07</v>
      </c>
      <c r="K68" s="1" t="s">
        <v>31</v>
      </c>
      <c r="L68" s="1">
        <v>0</v>
      </c>
      <c r="M68" s="1"/>
      <c r="AG68">
        <f t="shared" si="0"/>
        <v>22.966000000000001</v>
      </c>
    </row>
    <row r="69" spans="1:33" x14ac:dyDescent="0.3">
      <c r="A69">
        <v>1837</v>
      </c>
      <c r="B69">
        <v>22.85</v>
      </c>
      <c r="C69">
        <v>7.38</v>
      </c>
      <c r="D69">
        <v>22.95</v>
      </c>
      <c r="E69">
        <v>7.73</v>
      </c>
      <c r="F69">
        <v>23.11</v>
      </c>
      <c r="G69">
        <v>7.84</v>
      </c>
      <c r="H69">
        <v>23.18</v>
      </c>
      <c r="I69">
        <v>8.01</v>
      </c>
      <c r="K69" s="1" t="s">
        <v>32</v>
      </c>
      <c r="L69" s="1">
        <v>486</v>
      </c>
      <c r="M69" s="1"/>
      <c r="AG69">
        <f t="shared" si="0"/>
        <v>22.95</v>
      </c>
    </row>
    <row r="70" spans="1:33" x14ac:dyDescent="0.3">
      <c r="A70">
        <v>1838</v>
      </c>
      <c r="B70">
        <v>22.46</v>
      </c>
      <c r="C70">
        <v>7.51</v>
      </c>
      <c r="D70">
        <v>22.83</v>
      </c>
      <c r="E70">
        <v>7.63</v>
      </c>
      <c r="F70">
        <v>22.94</v>
      </c>
      <c r="G70">
        <v>7.77</v>
      </c>
      <c r="H70">
        <v>23.18</v>
      </c>
      <c r="I70">
        <v>8</v>
      </c>
      <c r="K70" s="1" t="s">
        <v>33</v>
      </c>
      <c r="L70" s="1">
        <v>241.01924960281104</v>
      </c>
      <c r="M70" s="1"/>
      <c r="AG70">
        <f t="shared" ref="AG70:AG133" si="1">AVERAGE(B66:B70)</f>
        <v>22.826000000000004</v>
      </c>
    </row>
    <row r="71" spans="1:33" x14ac:dyDescent="0.3">
      <c r="A71">
        <v>1839</v>
      </c>
      <c r="B71">
        <v>22.9</v>
      </c>
      <c r="C71">
        <v>7.63</v>
      </c>
      <c r="D71">
        <v>22.69</v>
      </c>
      <c r="E71">
        <v>7.52</v>
      </c>
      <c r="F71">
        <v>22.95</v>
      </c>
      <c r="G71">
        <v>7.74</v>
      </c>
      <c r="H71">
        <v>23.15</v>
      </c>
      <c r="I71">
        <v>7.94</v>
      </c>
      <c r="K71" s="1" t="s">
        <v>34</v>
      </c>
      <c r="L71" s="1">
        <v>0</v>
      </c>
      <c r="M71" s="1"/>
      <c r="AG71">
        <f t="shared" si="1"/>
        <v>22.686</v>
      </c>
    </row>
    <row r="72" spans="1:33" x14ac:dyDescent="0.3">
      <c r="A72">
        <v>1840</v>
      </c>
      <c r="B72">
        <v>22.89</v>
      </c>
      <c r="C72">
        <v>7.8</v>
      </c>
      <c r="D72">
        <v>22.73</v>
      </c>
      <c r="E72">
        <v>7.6</v>
      </c>
      <c r="F72">
        <v>22.86</v>
      </c>
      <c r="G72">
        <v>7.67</v>
      </c>
      <c r="H72">
        <v>23.12</v>
      </c>
      <c r="I72">
        <v>7.9</v>
      </c>
      <c r="K72" s="1" t="s">
        <v>35</v>
      </c>
      <c r="L72" s="1">
        <v>1.6479949758023351</v>
      </c>
      <c r="M72" s="1"/>
      <c r="AG72">
        <f t="shared" si="1"/>
        <v>22.730000000000004</v>
      </c>
    </row>
    <row r="73" spans="1:33" x14ac:dyDescent="0.3">
      <c r="A73">
        <v>1841</v>
      </c>
      <c r="B73">
        <v>22.4</v>
      </c>
      <c r="C73">
        <v>7.69</v>
      </c>
      <c r="D73">
        <v>22.7</v>
      </c>
      <c r="E73">
        <v>7.6</v>
      </c>
      <c r="F73">
        <v>22.83</v>
      </c>
      <c r="G73">
        <v>7.67</v>
      </c>
      <c r="H73">
        <v>23.05</v>
      </c>
      <c r="I73">
        <v>7.85</v>
      </c>
      <c r="K73" s="1" t="s">
        <v>36</v>
      </c>
      <c r="L73" s="1">
        <v>0</v>
      </c>
      <c r="M73" s="1"/>
      <c r="AG73">
        <f t="shared" si="1"/>
        <v>22.7</v>
      </c>
    </row>
    <row r="74" spans="1:33" ht="15" thickBot="1" x14ac:dyDescent="0.35">
      <c r="A74">
        <v>1842</v>
      </c>
      <c r="B74">
        <v>22.91</v>
      </c>
      <c r="C74">
        <v>8.02</v>
      </c>
      <c r="D74">
        <v>22.71</v>
      </c>
      <c r="E74">
        <v>7.73</v>
      </c>
      <c r="F74">
        <v>22.83</v>
      </c>
      <c r="G74">
        <v>7.73</v>
      </c>
      <c r="H74">
        <v>22.98</v>
      </c>
      <c r="I74">
        <v>7.8</v>
      </c>
      <c r="K74" s="2" t="s">
        <v>37</v>
      </c>
      <c r="L74" s="2">
        <v>1.9648571731725015</v>
      </c>
      <c r="M74" s="2"/>
      <c r="AG74">
        <f t="shared" si="1"/>
        <v>22.712</v>
      </c>
    </row>
    <row r="75" spans="1:33" x14ac:dyDescent="0.3">
      <c r="A75">
        <v>1843</v>
      </c>
      <c r="B75">
        <v>22.28</v>
      </c>
      <c r="C75">
        <v>8.17</v>
      </c>
      <c r="D75">
        <v>22.68</v>
      </c>
      <c r="E75">
        <v>7.86</v>
      </c>
      <c r="F75">
        <v>22.75</v>
      </c>
      <c r="G75">
        <v>7.74</v>
      </c>
      <c r="H75">
        <v>22.85</v>
      </c>
      <c r="I75">
        <v>7.8</v>
      </c>
      <c r="AG75">
        <f t="shared" si="1"/>
        <v>22.675999999999998</v>
      </c>
    </row>
    <row r="76" spans="1:33" x14ac:dyDescent="0.3">
      <c r="A76">
        <v>1844</v>
      </c>
      <c r="B76">
        <v>22.27</v>
      </c>
      <c r="C76">
        <v>7.65</v>
      </c>
      <c r="D76">
        <v>22.55</v>
      </c>
      <c r="E76">
        <v>7.87</v>
      </c>
      <c r="F76">
        <v>22.62</v>
      </c>
      <c r="G76">
        <v>7.69</v>
      </c>
      <c r="H76">
        <v>22.82</v>
      </c>
      <c r="I76">
        <v>7.78</v>
      </c>
      <c r="K76" t="s">
        <v>38</v>
      </c>
      <c r="AG76">
        <f t="shared" si="1"/>
        <v>22.55</v>
      </c>
    </row>
    <row r="77" spans="1:33" x14ac:dyDescent="0.3">
      <c r="A77">
        <v>1845</v>
      </c>
      <c r="B77">
        <v>22.14</v>
      </c>
      <c r="C77">
        <v>7.85</v>
      </c>
      <c r="D77">
        <v>22.4</v>
      </c>
      <c r="E77">
        <v>7.88</v>
      </c>
      <c r="F77">
        <v>22.57</v>
      </c>
      <c r="G77">
        <v>7.74</v>
      </c>
      <c r="H77">
        <v>22.71</v>
      </c>
      <c r="I77">
        <v>7.74</v>
      </c>
      <c r="AG77">
        <f t="shared" si="1"/>
        <v>22.4</v>
      </c>
    </row>
    <row r="78" spans="1:33" x14ac:dyDescent="0.3">
      <c r="A78">
        <v>1846</v>
      </c>
      <c r="B78">
        <v>22.75</v>
      </c>
      <c r="C78">
        <v>8.5500000000000007</v>
      </c>
      <c r="D78">
        <v>22.47</v>
      </c>
      <c r="E78">
        <v>8.0500000000000007</v>
      </c>
      <c r="F78">
        <v>22.59</v>
      </c>
      <c r="G78">
        <v>7.83</v>
      </c>
      <c r="H78">
        <v>22.71</v>
      </c>
      <c r="I78">
        <v>7.8</v>
      </c>
      <c r="L78" t="s">
        <v>1</v>
      </c>
      <c r="M78" t="s">
        <v>2</v>
      </c>
      <c r="AG78">
        <f t="shared" si="1"/>
        <v>22.47</v>
      </c>
    </row>
    <row r="79" spans="1:33" x14ac:dyDescent="0.3">
      <c r="A79">
        <v>1847</v>
      </c>
      <c r="B79">
        <v>22.71</v>
      </c>
      <c r="C79">
        <v>8.09</v>
      </c>
      <c r="D79">
        <v>22.43</v>
      </c>
      <c r="E79">
        <v>8.06</v>
      </c>
      <c r="F79">
        <v>22.57</v>
      </c>
      <c r="G79">
        <v>7.9</v>
      </c>
      <c r="H79">
        <v>22.7</v>
      </c>
      <c r="I79">
        <v>7.84</v>
      </c>
      <c r="K79" t="s">
        <v>14</v>
      </c>
      <c r="L79">
        <v>23.040696721311463</v>
      </c>
      <c r="M79">
        <v>8.3575409836065582</v>
      </c>
      <c r="AG79">
        <f t="shared" si="1"/>
        <v>22.43</v>
      </c>
    </row>
    <row r="80" spans="1:33" x14ac:dyDescent="0.3">
      <c r="A80">
        <v>1848</v>
      </c>
      <c r="B80">
        <v>22.98</v>
      </c>
      <c r="C80">
        <v>7.98</v>
      </c>
      <c r="D80">
        <v>22.57</v>
      </c>
      <c r="E80">
        <v>8.02</v>
      </c>
      <c r="F80">
        <v>22.62</v>
      </c>
      <c r="G80">
        <v>7.94</v>
      </c>
      <c r="H80">
        <v>22.69</v>
      </c>
      <c r="I80">
        <v>7.84</v>
      </c>
      <c r="K80" t="s">
        <v>29</v>
      </c>
      <c r="L80">
        <v>0.59024766072994683</v>
      </c>
      <c r="M80">
        <v>0.31532890777845241</v>
      </c>
      <c r="AG80">
        <f t="shared" si="1"/>
        <v>22.57</v>
      </c>
    </row>
    <row r="81" spans="1:33" x14ac:dyDescent="0.3">
      <c r="A81">
        <v>1849</v>
      </c>
      <c r="B81">
        <v>23.54</v>
      </c>
      <c r="C81">
        <v>7.98</v>
      </c>
      <c r="D81">
        <v>22.82</v>
      </c>
      <c r="E81">
        <v>8.09</v>
      </c>
      <c r="F81">
        <v>22.69</v>
      </c>
      <c r="G81">
        <v>7.98</v>
      </c>
      <c r="H81">
        <v>22.69</v>
      </c>
      <c r="I81">
        <v>7.83</v>
      </c>
      <c r="K81" t="s">
        <v>30</v>
      </c>
      <c r="L81">
        <v>244</v>
      </c>
      <c r="M81">
        <v>244</v>
      </c>
      <c r="AG81">
        <f t="shared" si="1"/>
        <v>22.824000000000002</v>
      </c>
    </row>
    <row r="82" spans="1:33" x14ac:dyDescent="0.3">
      <c r="A82">
        <v>1850</v>
      </c>
      <c r="B82">
        <v>23.36</v>
      </c>
      <c r="C82">
        <v>7.9</v>
      </c>
      <c r="D82">
        <v>23.07</v>
      </c>
      <c r="E82">
        <v>8.1</v>
      </c>
      <c r="F82">
        <v>22.73</v>
      </c>
      <c r="G82">
        <v>7.99</v>
      </c>
      <c r="H82">
        <v>22.73</v>
      </c>
      <c r="I82">
        <v>7.86</v>
      </c>
      <c r="K82" t="s">
        <v>39</v>
      </c>
      <c r="L82">
        <v>0.45278828425419954</v>
      </c>
      <c r="AG82">
        <f t="shared" si="1"/>
        <v>23.067999999999998</v>
      </c>
    </row>
    <row r="83" spans="1:33" x14ac:dyDescent="0.3">
      <c r="A83">
        <v>1851</v>
      </c>
      <c r="B83">
        <v>22.81</v>
      </c>
      <c r="C83">
        <v>8.18</v>
      </c>
      <c r="D83">
        <v>23.08</v>
      </c>
      <c r="E83">
        <v>8.0299999999999994</v>
      </c>
      <c r="F83">
        <v>22.78</v>
      </c>
      <c r="G83">
        <v>8.0399999999999991</v>
      </c>
      <c r="H83">
        <v>22.75</v>
      </c>
      <c r="I83">
        <v>7.89</v>
      </c>
      <c r="K83" t="s">
        <v>31</v>
      </c>
      <c r="L83">
        <v>1</v>
      </c>
      <c r="AG83">
        <f t="shared" si="1"/>
        <v>23.08</v>
      </c>
    </row>
    <row r="84" spans="1:33" x14ac:dyDescent="0.3">
      <c r="A84">
        <v>1852</v>
      </c>
      <c r="B84">
        <v>22.57</v>
      </c>
      <c r="C84">
        <v>8.1</v>
      </c>
      <c r="D84">
        <v>23.05</v>
      </c>
      <c r="E84">
        <v>8.0299999999999994</v>
      </c>
      <c r="F84">
        <v>22.74</v>
      </c>
      <c r="G84">
        <v>8.0500000000000007</v>
      </c>
      <c r="H84">
        <v>22.73</v>
      </c>
      <c r="I84">
        <v>7.94</v>
      </c>
      <c r="K84" t="s">
        <v>32</v>
      </c>
      <c r="L84">
        <v>486</v>
      </c>
      <c r="AG84">
        <f t="shared" si="1"/>
        <v>23.052</v>
      </c>
    </row>
    <row r="85" spans="1:33" x14ac:dyDescent="0.3">
      <c r="A85">
        <v>1853</v>
      </c>
      <c r="B85">
        <v>22.87</v>
      </c>
      <c r="C85">
        <v>8.0399999999999991</v>
      </c>
      <c r="D85">
        <v>23.03</v>
      </c>
      <c r="E85">
        <v>8.0399999999999991</v>
      </c>
      <c r="F85">
        <v>22.8</v>
      </c>
      <c r="G85">
        <v>8.0299999999999994</v>
      </c>
      <c r="H85">
        <v>22.76</v>
      </c>
      <c r="I85">
        <v>7.98</v>
      </c>
      <c r="K85" t="s">
        <v>33</v>
      </c>
      <c r="L85">
        <v>224.60457322749363</v>
      </c>
      <c r="AG85">
        <f t="shared" si="1"/>
        <v>23.03</v>
      </c>
    </row>
    <row r="86" spans="1:33" x14ac:dyDescent="0.3">
      <c r="A86">
        <v>1854</v>
      </c>
      <c r="B86">
        <v>22.78</v>
      </c>
      <c r="C86">
        <v>8.2100000000000009</v>
      </c>
      <c r="D86">
        <v>22.88</v>
      </c>
      <c r="E86">
        <v>8.09</v>
      </c>
      <c r="F86">
        <v>22.85</v>
      </c>
      <c r="G86">
        <v>8.09</v>
      </c>
      <c r="H86">
        <v>22.75</v>
      </c>
      <c r="I86">
        <v>8.01</v>
      </c>
      <c r="K86" t="s">
        <v>34</v>
      </c>
      <c r="L86">
        <v>0</v>
      </c>
      <c r="AG86">
        <f t="shared" si="1"/>
        <v>22.878000000000004</v>
      </c>
    </row>
    <row r="87" spans="1:33" x14ac:dyDescent="0.3">
      <c r="A87">
        <v>1855</v>
      </c>
      <c r="B87">
        <v>22.69</v>
      </c>
      <c r="C87">
        <v>8.11</v>
      </c>
      <c r="D87">
        <v>22.74</v>
      </c>
      <c r="E87">
        <v>8.1300000000000008</v>
      </c>
      <c r="F87">
        <v>22.91</v>
      </c>
      <c r="G87">
        <v>8.11</v>
      </c>
      <c r="H87">
        <v>22.74</v>
      </c>
      <c r="I87">
        <v>8.0299999999999994</v>
      </c>
      <c r="K87" t="s">
        <v>35</v>
      </c>
      <c r="L87">
        <v>1.6479949758023351</v>
      </c>
      <c r="AG87">
        <f t="shared" si="1"/>
        <v>22.744</v>
      </c>
    </row>
    <row r="88" spans="1:33" x14ac:dyDescent="0.3">
      <c r="A88">
        <v>1856</v>
      </c>
      <c r="B88">
        <v>22.78</v>
      </c>
      <c r="C88">
        <v>8</v>
      </c>
      <c r="D88">
        <v>22.74</v>
      </c>
      <c r="E88">
        <v>8.09</v>
      </c>
      <c r="F88">
        <v>22.91</v>
      </c>
      <c r="G88">
        <v>8.06</v>
      </c>
      <c r="H88">
        <v>22.76</v>
      </c>
      <c r="I88">
        <v>8.06</v>
      </c>
      <c r="K88" t="s">
        <v>36</v>
      </c>
      <c r="L88">
        <v>0</v>
      </c>
      <c r="AG88">
        <f t="shared" si="1"/>
        <v>22.738</v>
      </c>
    </row>
    <row r="89" spans="1:33" x14ac:dyDescent="0.3">
      <c r="A89">
        <v>1857</v>
      </c>
      <c r="B89">
        <v>22.33</v>
      </c>
      <c r="C89">
        <v>7.76</v>
      </c>
      <c r="D89">
        <v>22.69</v>
      </c>
      <c r="E89">
        <v>8.02</v>
      </c>
      <c r="F89">
        <v>22.87</v>
      </c>
      <c r="G89">
        <v>8.0299999999999994</v>
      </c>
      <c r="H89">
        <v>22.72</v>
      </c>
      <c r="I89">
        <v>8.0399999999999991</v>
      </c>
      <c r="K89" t="s">
        <v>37</v>
      </c>
      <c r="L89">
        <v>1.9648571731725015</v>
      </c>
      <c r="AG89">
        <f t="shared" si="1"/>
        <v>22.69</v>
      </c>
    </row>
    <row r="90" spans="1:33" x14ac:dyDescent="0.3">
      <c r="A90">
        <v>1858</v>
      </c>
      <c r="B90">
        <v>22.6</v>
      </c>
      <c r="C90">
        <v>8.1</v>
      </c>
      <c r="D90">
        <v>22.64</v>
      </c>
      <c r="E90">
        <v>8.0399999999999991</v>
      </c>
      <c r="F90">
        <v>22.83</v>
      </c>
      <c r="G90">
        <v>8.0399999999999991</v>
      </c>
      <c r="H90">
        <v>22.75</v>
      </c>
      <c r="I90">
        <v>8.0299999999999994</v>
      </c>
      <c r="AG90">
        <f t="shared" si="1"/>
        <v>22.636000000000003</v>
      </c>
    </row>
    <row r="91" spans="1:33" x14ac:dyDescent="0.3">
      <c r="A91">
        <v>1859</v>
      </c>
      <c r="B91">
        <v>23.01</v>
      </c>
      <c r="C91">
        <v>8.25</v>
      </c>
      <c r="D91">
        <v>22.68</v>
      </c>
      <c r="E91">
        <v>8.0399999999999991</v>
      </c>
      <c r="F91">
        <v>22.78</v>
      </c>
      <c r="G91">
        <v>8.07</v>
      </c>
      <c r="H91">
        <v>22.79</v>
      </c>
      <c r="I91">
        <v>8.07</v>
      </c>
      <c r="AG91">
        <f t="shared" si="1"/>
        <v>22.682000000000002</v>
      </c>
    </row>
    <row r="92" spans="1:33" x14ac:dyDescent="0.3">
      <c r="A92">
        <v>1860</v>
      </c>
      <c r="B92">
        <v>22.8</v>
      </c>
      <c r="C92">
        <v>7.96</v>
      </c>
      <c r="D92">
        <v>22.7</v>
      </c>
      <c r="E92">
        <v>8.01</v>
      </c>
      <c r="F92">
        <v>22.72</v>
      </c>
      <c r="G92">
        <v>8.07</v>
      </c>
      <c r="H92">
        <v>22.84</v>
      </c>
      <c r="I92">
        <v>8.08</v>
      </c>
      <c r="AG92">
        <f t="shared" si="1"/>
        <v>22.704000000000001</v>
      </c>
    </row>
    <row r="93" spans="1:33" x14ac:dyDescent="0.3">
      <c r="A93">
        <v>1861</v>
      </c>
      <c r="B93">
        <v>23.26</v>
      </c>
      <c r="C93">
        <v>7.85</v>
      </c>
      <c r="D93">
        <v>22.8</v>
      </c>
      <c r="E93">
        <v>7.98</v>
      </c>
      <c r="F93">
        <v>22.77</v>
      </c>
      <c r="G93">
        <v>8.0399999999999991</v>
      </c>
      <c r="H93">
        <v>22.87</v>
      </c>
      <c r="I93">
        <v>8.0299999999999994</v>
      </c>
      <c r="AG93">
        <f t="shared" si="1"/>
        <v>22.8</v>
      </c>
    </row>
    <row r="94" spans="1:33" x14ac:dyDescent="0.3">
      <c r="A94">
        <v>1862</v>
      </c>
      <c r="B94">
        <v>23.36</v>
      </c>
      <c r="C94">
        <v>7.56</v>
      </c>
      <c r="D94">
        <v>23.01</v>
      </c>
      <c r="E94">
        <v>7.94</v>
      </c>
      <c r="F94">
        <v>22.85</v>
      </c>
      <c r="G94">
        <v>7.98</v>
      </c>
      <c r="H94">
        <v>22.92</v>
      </c>
      <c r="I94">
        <v>8</v>
      </c>
      <c r="AG94">
        <f t="shared" si="1"/>
        <v>23.006</v>
      </c>
    </row>
    <row r="95" spans="1:33" x14ac:dyDescent="0.3">
      <c r="A95">
        <v>1863</v>
      </c>
      <c r="B95">
        <v>22.94</v>
      </c>
      <c r="C95">
        <v>8.11</v>
      </c>
      <c r="D95">
        <v>23.07</v>
      </c>
      <c r="E95">
        <v>7.95</v>
      </c>
      <c r="F95">
        <v>22.86</v>
      </c>
      <c r="G95">
        <v>7.99</v>
      </c>
      <c r="H95">
        <v>22.91</v>
      </c>
      <c r="I95">
        <v>8.01</v>
      </c>
      <c r="AG95">
        <f t="shared" si="1"/>
        <v>23.074000000000002</v>
      </c>
    </row>
    <row r="96" spans="1:33" x14ac:dyDescent="0.3">
      <c r="A96">
        <v>1864</v>
      </c>
      <c r="B96">
        <v>22.39</v>
      </c>
      <c r="C96">
        <v>7.98</v>
      </c>
      <c r="D96">
        <v>22.95</v>
      </c>
      <c r="E96">
        <v>7.89</v>
      </c>
      <c r="F96">
        <v>22.82</v>
      </c>
      <c r="G96">
        <v>7.97</v>
      </c>
      <c r="H96">
        <v>22.84</v>
      </c>
      <c r="I96">
        <v>8.01</v>
      </c>
      <c r="AG96">
        <f t="shared" si="1"/>
        <v>22.95</v>
      </c>
    </row>
    <row r="97" spans="1:33" x14ac:dyDescent="0.3">
      <c r="A97">
        <v>1865</v>
      </c>
      <c r="B97">
        <v>23.15</v>
      </c>
      <c r="C97">
        <v>8.18</v>
      </c>
      <c r="D97">
        <v>23.02</v>
      </c>
      <c r="E97">
        <v>7.94</v>
      </c>
      <c r="F97">
        <v>22.86</v>
      </c>
      <c r="G97">
        <v>7.98</v>
      </c>
      <c r="H97">
        <v>22.82</v>
      </c>
      <c r="I97">
        <v>8.0299999999999994</v>
      </c>
      <c r="AG97">
        <f t="shared" si="1"/>
        <v>23.02</v>
      </c>
    </row>
    <row r="98" spans="1:33" x14ac:dyDescent="0.3">
      <c r="A98">
        <v>1866</v>
      </c>
      <c r="B98">
        <v>23.04</v>
      </c>
      <c r="C98">
        <v>8.2899999999999991</v>
      </c>
      <c r="D98">
        <v>22.98</v>
      </c>
      <c r="E98">
        <v>8.02</v>
      </c>
      <c r="F98">
        <v>22.89</v>
      </c>
      <c r="G98">
        <v>8</v>
      </c>
      <c r="H98">
        <v>22.84</v>
      </c>
      <c r="I98">
        <v>8.0299999999999994</v>
      </c>
      <c r="AG98">
        <f t="shared" si="1"/>
        <v>22.975999999999999</v>
      </c>
    </row>
    <row r="99" spans="1:33" x14ac:dyDescent="0.3">
      <c r="A99">
        <v>1867</v>
      </c>
      <c r="B99">
        <v>23.08</v>
      </c>
      <c r="C99">
        <v>8.44</v>
      </c>
      <c r="D99">
        <v>22.92</v>
      </c>
      <c r="E99">
        <v>8.1999999999999993</v>
      </c>
      <c r="F99">
        <v>22.96</v>
      </c>
      <c r="G99">
        <v>8.07</v>
      </c>
      <c r="H99">
        <v>22.87</v>
      </c>
      <c r="I99">
        <v>8.06</v>
      </c>
      <c r="AG99">
        <f t="shared" si="1"/>
        <v>22.919999999999995</v>
      </c>
    </row>
    <row r="100" spans="1:33" x14ac:dyDescent="0.3">
      <c r="A100">
        <v>1868</v>
      </c>
      <c r="B100">
        <v>22.75</v>
      </c>
      <c r="C100">
        <v>8.25</v>
      </c>
      <c r="D100">
        <v>22.88</v>
      </c>
      <c r="E100">
        <v>8.23</v>
      </c>
      <c r="F100">
        <v>22.98</v>
      </c>
      <c r="G100">
        <v>8.09</v>
      </c>
      <c r="H100">
        <v>22.86</v>
      </c>
      <c r="I100">
        <v>8.07</v>
      </c>
      <c r="AG100">
        <f t="shared" si="1"/>
        <v>22.881999999999998</v>
      </c>
    </row>
    <row r="101" spans="1:33" x14ac:dyDescent="0.3">
      <c r="A101">
        <v>1869</v>
      </c>
      <c r="B101">
        <v>23.22</v>
      </c>
      <c r="C101">
        <v>8.43</v>
      </c>
      <c r="D101">
        <v>23.05</v>
      </c>
      <c r="E101">
        <v>8.32</v>
      </c>
      <c r="F101">
        <v>23</v>
      </c>
      <c r="G101">
        <v>8.11</v>
      </c>
      <c r="H101">
        <v>22.89</v>
      </c>
      <c r="I101">
        <v>8.08</v>
      </c>
      <c r="AG101">
        <f t="shared" si="1"/>
        <v>23.047999999999998</v>
      </c>
    </row>
    <row r="102" spans="1:33" x14ac:dyDescent="0.3">
      <c r="A102">
        <v>1870</v>
      </c>
      <c r="B102">
        <v>22.95</v>
      </c>
      <c r="C102">
        <v>8.1999999999999993</v>
      </c>
      <c r="D102">
        <v>23.01</v>
      </c>
      <c r="E102">
        <v>8.32</v>
      </c>
      <c r="F102">
        <v>23.01</v>
      </c>
      <c r="G102">
        <v>8.1300000000000008</v>
      </c>
      <c r="H102">
        <v>22.91</v>
      </c>
      <c r="I102">
        <v>8.09</v>
      </c>
      <c r="AG102">
        <f t="shared" si="1"/>
        <v>23.008000000000003</v>
      </c>
    </row>
    <row r="103" spans="1:33" x14ac:dyDescent="0.3">
      <c r="A103">
        <v>1871</v>
      </c>
      <c r="B103">
        <v>22.99</v>
      </c>
      <c r="C103">
        <v>8.1199999999999992</v>
      </c>
      <c r="D103">
        <v>23</v>
      </c>
      <c r="E103">
        <v>8.2899999999999991</v>
      </c>
      <c r="F103">
        <v>22.99</v>
      </c>
      <c r="G103">
        <v>8.16</v>
      </c>
      <c r="H103">
        <v>22.92</v>
      </c>
      <c r="I103">
        <v>8.1</v>
      </c>
      <c r="AG103">
        <f t="shared" si="1"/>
        <v>22.997999999999998</v>
      </c>
    </row>
    <row r="104" spans="1:33" x14ac:dyDescent="0.3">
      <c r="A104">
        <v>1872</v>
      </c>
      <c r="B104">
        <v>22.56</v>
      </c>
      <c r="C104">
        <v>8.19</v>
      </c>
      <c r="D104">
        <v>22.89</v>
      </c>
      <c r="E104">
        <v>8.24</v>
      </c>
      <c r="F104">
        <v>22.91</v>
      </c>
      <c r="G104">
        <v>8.2200000000000006</v>
      </c>
      <c r="H104">
        <v>22.94</v>
      </c>
      <c r="I104">
        <v>8.1300000000000008</v>
      </c>
      <c r="AG104">
        <f t="shared" si="1"/>
        <v>22.893999999999998</v>
      </c>
    </row>
    <row r="105" spans="1:33" x14ac:dyDescent="0.3">
      <c r="A105">
        <v>1873</v>
      </c>
      <c r="B105">
        <v>22.52</v>
      </c>
      <c r="C105">
        <v>8.35</v>
      </c>
      <c r="D105">
        <v>22.85</v>
      </c>
      <c r="E105">
        <v>8.26</v>
      </c>
      <c r="F105">
        <v>22.87</v>
      </c>
      <c r="G105">
        <v>8.24</v>
      </c>
      <c r="H105">
        <v>22.93</v>
      </c>
      <c r="I105">
        <v>8.14</v>
      </c>
      <c r="AG105">
        <f t="shared" si="1"/>
        <v>22.847999999999999</v>
      </c>
    </row>
    <row r="106" spans="1:33" x14ac:dyDescent="0.3">
      <c r="A106">
        <v>1874</v>
      </c>
      <c r="B106">
        <v>23</v>
      </c>
      <c r="C106">
        <v>8.43</v>
      </c>
      <c r="D106">
        <v>22.8</v>
      </c>
      <c r="E106">
        <v>8.26</v>
      </c>
      <c r="F106">
        <v>22.93</v>
      </c>
      <c r="G106">
        <v>8.2899999999999991</v>
      </c>
      <c r="H106">
        <v>22.93</v>
      </c>
      <c r="I106">
        <v>8.16</v>
      </c>
      <c r="AG106">
        <f t="shared" si="1"/>
        <v>22.803999999999998</v>
      </c>
    </row>
    <row r="107" spans="1:33" x14ac:dyDescent="0.3">
      <c r="A107">
        <v>1875</v>
      </c>
      <c r="B107">
        <v>23.08</v>
      </c>
      <c r="C107">
        <v>7.86</v>
      </c>
      <c r="D107">
        <v>22.83</v>
      </c>
      <c r="E107">
        <v>8.19</v>
      </c>
      <c r="F107">
        <v>22.92</v>
      </c>
      <c r="G107">
        <v>8.26</v>
      </c>
      <c r="H107">
        <v>22.95</v>
      </c>
      <c r="I107">
        <v>8.15</v>
      </c>
      <c r="AG107">
        <f t="shared" si="1"/>
        <v>22.83</v>
      </c>
    </row>
    <row r="108" spans="1:33" x14ac:dyDescent="0.3">
      <c r="A108">
        <v>1876</v>
      </c>
      <c r="B108">
        <v>22.77</v>
      </c>
      <c r="C108">
        <v>8.08</v>
      </c>
      <c r="D108">
        <v>22.79</v>
      </c>
      <c r="E108">
        <v>8.18</v>
      </c>
      <c r="F108">
        <v>22.89</v>
      </c>
      <c r="G108">
        <v>8.24</v>
      </c>
      <c r="H108">
        <v>22.92</v>
      </c>
      <c r="I108">
        <v>8.16</v>
      </c>
      <c r="AG108">
        <f t="shared" si="1"/>
        <v>22.785999999999998</v>
      </c>
    </row>
    <row r="109" spans="1:33" x14ac:dyDescent="0.3">
      <c r="A109">
        <v>1877</v>
      </c>
      <c r="B109">
        <v>22.91</v>
      </c>
      <c r="C109">
        <v>8.5399999999999991</v>
      </c>
      <c r="D109">
        <v>22.86</v>
      </c>
      <c r="E109">
        <v>8.25</v>
      </c>
      <c r="F109">
        <v>22.88</v>
      </c>
      <c r="G109">
        <v>8.25</v>
      </c>
      <c r="H109">
        <v>22.89</v>
      </c>
      <c r="I109">
        <v>8.23</v>
      </c>
      <c r="AG109">
        <f t="shared" si="1"/>
        <v>22.855999999999998</v>
      </c>
    </row>
    <row r="110" spans="1:33" x14ac:dyDescent="0.3">
      <c r="A110">
        <v>1878</v>
      </c>
      <c r="B110">
        <v>22.88</v>
      </c>
      <c r="C110">
        <v>8.83</v>
      </c>
      <c r="D110">
        <v>22.93</v>
      </c>
      <c r="E110">
        <v>8.35</v>
      </c>
      <c r="F110">
        <v>22.89</v>
      </c>
      <c r="G110">
        <v>8.3000000000000007</v>
      </c>
      <c r="H110">
        <v>22.89</v>
      </c>
      <c r="I110">
        <v>8.2799999999999994</v>
      </c>
      <c r="AG110">
        <f t="shared" si="1"/>
        <v>22.927999999999997</v>
      </c>
    </row>
    <row r="111" spans="1:33" x14ac:dyDescent="0.3">
      <c r="A111">
        <v>1879</v>
      </c>
      <c r="B111">
        <v>22.85</v>
      </c>
      <c r="C111">
        <v>8.17</v>
      </c>
      <c r="D111">
        <v>22.9</v>
      </c>
      <c r="E111">
        <v>8.3000000000000007</v>
      </c>
      <c r="F111">
        <v>22.85</v>
      </c>
      <c r="G111">
        <v>8.2799999999999994</v>
      </c>
      <c r="H111">
        <v>22.92</v>
      </c>
      <c r="I111">
        <v>8.2899999999999991</v>
      </c>
      <c r="AG111">
        <f t="shared" si="1"/>
        <v>22.897999999999996</v>
      </c>
    </row>
    <row r="112" spans="1:33" x14ac:dyDescent="0.3">
      <c r="A112">
        <v>1880</v>
      </c>
      <c r="B112">
        <v>23.44</v>
      </c>
      <c r="C112">
        <v>8.1199999999999992</v>
      </c>
      <c r="D112">
        <v>22.97</v>
      </c>
      <c r="E112">
        <v>8.35</v>
      </c>
      <c r="F112">
        <v>22.9</v>
      </c>
      <c r="G112">
        <v>8.27</v>
      </c>
      <c r="H112">
        <v>22.94</v>
      </c>
      <c r="I112">
        <v>8.2899999999999991</v>
      </c>
      <c r="AG112">
        <f t="shared" si="1"/>
        <v>22.97</v>
      </c>
    </row>
    <row r="113" spans="1:33" x14ac:dyDescent="0.3">
      <c r="A113">
        <v>1881</v>
      </c>
      <c r="B113">
        <v>23.14</v>
      </c>
      <c r="C113">
        <v>8.27</v>
      </c>
      <c r="D113">
        <v>23.04</v>
      </c>
      <c r="E113">
        <v>8.39</v>
      </c>
      <c r="F113">
        <v>22.92</v>
      </c>
      <c r="G113">
        <v>8.2799999999999994</v>
      </c>
      <c r="H113">
        <v>22.94</v>
      </c>
      <c r="I113">
        <v>8.2899999999999991</v>
      </c>
      <c r="AG113">
        <f t="shared" si="1"/>
        <v>23.044</v>
      </c>
    </row>
    <row r="114" spans="1:33" x14ac:dyDescent="0.3">
      <c r="A114">
        <v>1882</v>
      </c>
      <c r="B114">
        <v>23.36</v>
      </c>
      <c r="C114">
        <v>8.1300000000000008</v>
      </c>
      <c r="D114">
        <v>23.13</v>
      </c>
      <c r="E114">
        <v>8.3000000000000007</v>
      </c>
      <c r="F114">
        <v>23</v>
      </c>
      <c r="G114">
        <v>8.2799999999999994</v>
      </c>
      <c r="H114">
        <v>22.96</v>
      </c>
      <c r="I114">
        <v>8.26</v>
      </c>
      <c r="AG114">
        <f t="shared" si="1"/>
        <v>23.134</v>
      </c>
    </row>
    <row r="115" spans="1:33" x14ac:dyDescent="0.3">
      <c r="A115">
        <v>1883</v>
      </c>
      <c r="B115">
        <v>23.53</v>
      </c>
      <c r="C115">
        <v>7.98</v>
      </c>
      <c r="D115">
        <v>23.26</v>
      </c>
      <c r="E115">
        <v>8.1300000000000008</v>
      </c>
      <c r="F115">
        <v>23.1</v>
      </c>
      <c r="G115">
        <v>8.24</v>
      </c>
      <c r="H115">
        <v>23.01</v>
      </c>
      <c r="I115">
        <v>8.25</v>
      </c>
      <c r="AG115">
        <f t="shared" si="1"/>
        <v>23.264000000000003</v>
      </c>
    </row>
    <row r="116" spans="1:33" x14ac:dyDescent="0.3">
      <c r="A116">
        <v>1884</v>
      </c>
      <c r="B116">
        <v>23.09</v>
      </c>
      <c r="C116">
        <v>7.77</v>
      </c>
      <c r="D116">
        <v>23.31</v>
      </c>
      <c r="E116">
        <v>8.0500000000000007</v>
      </c>
      <c r="F116">
        <v>23.11</v>
      </c>
      <c r="G116">
        <v>8.18</v>
      </c>
      <c r="H116">
        <v>23</v>
      </c>
      <c r="I116">
        <v>8.1999999999999993</v>
      </c>
      <c r="AG116">
        <f t="shared" si="1"/>
        <v>23.312000000000001</v>
      </c>
    </row>
    <row r="117" spans="1:33" x14ac:dyDescent="0.3">
      <c r="A117">
        <v>1885</v>
      </c>
      <c r="B117">
        <v>22.41</v>
      </c>
      <c r="C117">
        <v>7.92</v>
      </c>
      <c r="D117">
        <v>23.11</v>
      </c>
      <c r="E117">
        <v>8.01</v>
      </c>
      <c r="F117">
        <v>23.04</v>
      </c>
      <c r="G117">
        <v>8.18</v>
      </c>
      <c r="H117">
        <v>22.97</v>
      </c>
      <c r="I117">
        <v>8.18</v>
      </c>
      <c r="AG117">
        <f t="shared" si="1"/>
        <v>23.106000000000002</v>
      </c>
    </row>
    <row r="118" spans="1:33" x14ac:dyDescent="0.3">
      <c r="A118">
        <v>1886</v>
      </c>
      <c r="B118">
        <v>22.08</v>
      </c>
      <c r="C118">
        <v>7.95</v>
      </c>
      <c r="D118">
        <v>22.89</v>
      </c>
      <c r="E118">
        <v>7.95</v>
      </c>
      <c r="F118">
        <v>22.97</v>
      </c>
      <c r="G118">
        <v>8.17</v>
      </c>
      <c r="H118">
        <v>22.91</v>
      </c>
      <c r="I118">
        <v>8.17</v>
      </c>
      <c r="AG118">
        <f t="shared" si="1"/>
        <v>22.893999999999998</v>
      </c>
    </row>
    <row r="119" spans="1:33" x14ac:dyDescent="0.3">
      <c r="A119">
        <v>1887</v>
      </c>
      <c r="B119">
        <v>22.65</v>
      </c>
      <c r="C119">
        <v>7.91</v>
      </c>
      <c r="D119">
        <v>22.75</v>
      </c>
      <c r="E119">
        <v>7.91</v>
      </c>
      <c r="F119">
        <v>22.94</v>
      </c>
      <c r="G119">
        <v>8.11</v>
      </c>
      <c r="H119">
        <v>22.91</v>
      </c>
      <c r="I119">
        <v>8.15</v>
      </c>
      <c r="AG119">
        <f t="shared" si="1"/>
        <v>22.751999999999999</v>
      </c>
    </row>
    <row r="120" spans="1:33" x14ac:dyDescent="0.3">
      <c r="A120">
        <v>1888</v>
      </c>
      <c r="B120">
        <v>22.78</v>
      </c>
      <c r="C120">
        <v>8.09</v>
      </c>
      <c r="D120">
        <v>22.6</v>
      </c>
      <c r="E120">
        <v>7.93</v>
      </c>
      <c r="F120">
        <v>22.93</v>
      </c>
      <c r="G120">
        <v>8.0299999999999994</v>
      </c>
      <c r="H120">
        <v>22.93</v>
      </c>
      <c r="I120">
        <v>8.14</v>
      </c>
      <c r="AG120">
        <f t="shared" si="1"/>
        <v>22.601999999999997</v>
      </c>
    </row>
    <row r="121" spans="1:33" x14ac:dyDescent="0.3">
      <c r="A121">
        <v>1889</v>
      </c>
      <c r="B121">
        <v>22.53</v>
      </c>
      <c r="C121">
        <v>8.32</v>
      </c>
      <c r="D121">
        <v>22.49</v>
      </c>
      <c r="E121">
        <v>8.0399999999999991</v>
      </c>
      <c r="F121">
        <v>22.9</v>
      </c>
      <c r="G121">
        <v>8.0500000000000007</v>
      </c>
      <c r="H121">
        <v>22.9</v>
      </c>
      <c r="I121">
        <v>8.1300000000000008</v>
      </c>
      <c r="AG121">
        <f t="shared" si="1"/>
        <v>22.49</v>
      </c>
    </row>
    <row r="122" spans="1:33" x14ac:dyDescent="0.3">
      <c r="A122">
        <v>1890</v>
      </c>
      <c r="B122">
        <v>23.11</v>
      </c>
      <c r="C122">
        <v>7.97</v>
      </c>
      <c r="D122">
        <v>22.63</v>
      </c>
      <c r="E122">
        <v>8.0500000000000007</v>
      </c>
      <c r="F122">
        <v>22.87</v>
      </c>
      <c r="G122">
        <v>8.0299999999999994</v>
      </c>
      <c r="H122">
        <v>22.9</v>
      </c>
      <c r="I122">
        <v>8.14</v>
      </c>
      <c r="AG122">
        <f t="shared" si="1"/>
        <v>22.63</v>
      </c>
    </row>
    <row r="123" spans="1:33" x14ac:dyDescent="0.3">
      <c r="A123">
        <v>1891</v>
      </c>
      <c r="B123">
        <v>22.73</v>
      </c>
      <c r="C123">
        <v>8.02</v>
      </c>
      <c r="D123">
        <v>22.76</v>
      </c>
      <c r="E123">
        <v>8.06</v>
      </c>
      <c r="F123">
        <v>22.83</v>
      </c>
      <c r="G123">
        <v>8.01</v>
      </c>
      <c r="H123">
        <v>22.9</v>
      </c>
      <c r="I123">
        <v>8.1300000000000008</v>
      </c>
      <c r="AG123">
        <f t="shared" si="1"/>
        <v>22.76</v>
      </c>
    </row>
    <row r="124" spans="1:33" x14ac:dyDescent="0.3">
      <c r="A124">
        <v>1892</v>
      </c>
      <c r="B124">
        <v>22.45</v>
      </c>
      <c r="C124">
        <v>8.07</v>
      </c>
      <c r="D124">
        <v>22.72</v>
      </c>
      <c r="E124">
        <v>8.09</v>
      </c>
      <c r="F124">
        <v>22.74</v>
      </c>
      <c r="G124">
        <v>8</v>
      </c>
      <c r="H124">
        <v>22.87</v>
      </c>
      <c r="I124">
        <v>8.1</v>
      </c>
      <c r="AG124">
        <f t="shared" si="1"/>
        <v>22.720000000000002</v>
      </c>
    </row>
    <row r="125" spans="1:33" x14ac:dyDescent="0.3">
      <c r="A125">
        <v>1893</v>
      </c>
      <c r="B125">
        <v>22.87</v>
      </c>
      <c r="C125">
        <v>8.06</v>
      </c>
      <c r="D125">
        <v>22.74</v>
      </c>
      <c r="E125">
        <v>8.09</v>
      </c>
      <c r="F125">
        <v>22.67</v>
      </c>
      <c r="G125">
        <v>8.01</v>
      </c>
      <c r="H125">
        <v>22.87</v>
      </c>
      <c r="I125">
        <v>8.0500000000000007</v>
      </c>
      <c r="AG125">
        <f t="shared" si="1"/>
        <v>22.738000000000003</v>
      </c>
    </row>
    <row r="126" spans="1:33" x14ac:dyDescent="0.3">
      <c r="A126">
        <v>1894</v>
      </c>
      <c r="B126">
        <v>22.84</v>
      </c>
      <c r="C126">
        <v>8.16</v>
      </c>
      <c r="D126">
        <v>22.8</v>
      </c>
      <c r="E126">
        <v>8.06</v>
      </c>
      <c r="F126">
        <v>22.65</v>
      </c>
      <c r="G126">
        <v>8.0500000000000007</v>
      </c>
      <c r="H126">
        <v>22.87</v>
      </c>
      <c r="I126">
        <v>8.0500000000000007</v>
      </c>
      <c r="AG126">
        <f t="shared" si="1"/>
        <v>22.800000000000004</v>
      </c>
    </row>
    <row r="127" spans="1:33" x14ac:dyDescent="0.3">
      <c r="A127">
        <v>1895</v>
      </c>
      <c r="B127">
        <v>22.47</v>
      </c>
      <c r="C127">
        <v>8.15</v>
      </c>
      <c r="D127">
        <v>22.67</v>
      </c>
      <c r="E127">
        <v>8.09</v>
      </c>
      <c r="F127">
        <v>22.65</v>
      </c>
      <c r="G127">
        <v>8.07</v>
      </c>
      <c r="H127">
        <v>22.8</v>
      </c>
      <c r="I127">
        <v>8.0500000000000007</v>
      </c>
      <c r="AG127">
        <f t="shared" si="1"/>
        <v>22.672000000000001</v>
      </c>
    </row>
    <row r="128" spans="1:33" x14ac:dyDescent="0.3">
      <c r="A128">
        <v>1896</v>
      </c>
      <c r="B128">
        <v>22.84</v>
      </c>
      <c r="C128">
        <v>8.2100000000000009</v>
      </c>
      <c r="D128">
        <v>22.69</v>
      </c>
      <c r="E128">
        <v>8.1300000000000008</v>
      </c>
      <c r="F128">
        <v>22.73</v>
      </c>
      <c r="G128">
        <v>8.1</v>
      </c>
      <c r="H128">
        <v>22.78</v>
      </c>
      <c r="I128">
        <v>8.0500000000000007</v>
      </c>
      <c r="AG128">
        <f t="shared" si="1"/>
        <v>22.693999999999999</v>
      </c>
    </row>
    <row r="129" spans="1:33" x14ac:dyDescent="0.3">
      <c r="A129">
        <v>1897</v>
      </c>
      <c r="B129">
        <v>23.21</v>
      </c>
      <c r="C129">
        <v>8.2899999999999991</v>
      </c>
      <c r="D129">
        <v>22.85</v>
      </c>
      <c r="E129">
        <v>8.17</v>
      </c>
      <c r="F129">
        <v>22.78</v>
      </c>
      <c r="G129">
        <v>8.1300000000000008</v>
      </c>
      <c r="H129">
        <v>22.77</v>
      </c>
      <c r="I129">
        <v>8.06</v>
      </c>
      <c r="AG129">
        <f t="shared" si="1"/>
        <v>22.846000000000004</v>
      </c>
    </row>
    <row r="130" spans="1:33" x14ac:dyDescent="0.3">
      <c r="A130">
        <v>1898</v>
      </c>
      <c r="B130">
        <v>22.92</v>
      </c>
      <c r="C130">
        <v>8.18</v>
      </c>
      <c r="D130">
        <v>22.86</v>
      </c>
      <c r="E130">
        <v>8.1999999999999993</v>
      </c>
      <c r="F130">
        <v>22.8</v>
      </c>
      <c r="G130">
        <v>8.14</v>
      </c>
      <c r="H130">
        <v>22.73</v>
      </c>
      <c r="I130">
        <v>8.07</v>
      </c>
      <c r="AG130">
        <f t="shared" si="1"/>
        <v>22.856000000000002</v>
      </c>
    </row>
    <row r="131" spans="1:33" x14ac:dyDescent="0.3">
      <c r="A131">
        <v>1899</v>
      </c>
      <c r="B131">
        <v>23.11</v>
      </c>
      <c r="C131">
        <v>8.4</v>
      </c>
      <c r="D131">
        <v>22.91</v>
      </c>
      <c r="E131">
        <v>8.25</v>
      </c>
      <c r="F131">
        <v>22.86</v>
      </c>
      <c r="G131">
        <v>8.15</v>
      </c>
      <c r="H131">
        <v>22.73</v>
      </c>
      <c r="I131">
        <v>8.11</v>
      </c>
      <c r="AG131">
        <f t="shared" si="1"/>
        <v>22.910000000000004</v>
      </c>
    </row>
    <row r="132" spans="1:33" x14ac:dyDescent="0.3">
      <c r="A132">
        <v>1900</v>
      </c>
      <c r="B132">
        <v>22.93</v>
      </c>
      <c r="C132">
        <v>8.5</v>
      </c>
      <c r="D132">
        <v>23</v>
      </c>
      <c r="E132">
        <v>8.32</v>
      </c>
      <c r="F132">
        <v>22.84</v>
      </c>
      <c r="G132">
        <v>8.1999999999999993</v>
      </c>
      <c r="H132">
        <v>22.77</v>
      </c>
      <c r="I132">
        <v>8.15</v>
      </c>
      <c r="AG132">
        <f t="shared" si="1"/>
        <v>23.001999999999999</v>
      </c>
    </row>
    <row r="133" spans="1:33" x14ac:dyDescent="0.3">
      <c r="A133">
        <v>1901</v>
      </c>
      <c r="B133">
        <v>21.94</v>
      </c>
      <c r="C133">
        <v>8.5399999999999991</v>
      </c>
      <c r="D133">
        <v>22.82</v>
      </c>
      <c r="E133">
        <v>8.3800000000000008</v>
      </c>
      <c r="F133">
        <v>22.76</v>
      </c>
      <c r="G133">
        <v>8.26</v>
      </c>
      <c r="H133">
        <v>22.76</v>
      </c>
      <c r="I133">
        <v>8.19</v>
      </c>
      <c r="AG133">
        <f t="shared" si="1"/>
        <v>22.822000000000003</v>
      </c>
    </row>
    <row r="134" spans="1:33" x14ac:dyDescent="0.3">
      <c r="A134">
        <v>1902</v>
      </c>
      <c r="B134">
        <v>22.85</v>
      </c>
      <c r="C134">
        <v>8.3000000000000007</v>
      </c>
      <c r="D134">
        <v>22.75</v>
      </c>
      <c r="E134">
        <v>8.3800000000000008</v>
      </c>
      <c r="F134">
        <v>22.8</v>
      </c>
      <c r="G134">
        <v>8.2799999999999994</v>
      </c>
      <c r="H134">
        <v>22.77</v>
      </c>
      <c r="I134">
        <v>8.2200000000000006</v>
      </c>
      <c r="AG134">
        <f t="shared" ref="AG134:AG197" si="2">AVERAGE(B130:B134)</f>
        <v>22.75</v>
      </c>
    </row>
    <row r="135" spans="1:33" x14ac:dyDescent="0.3">
      <c r="A135">
        <v>1903</v>
      </c>
      <c r="B135">
        <v>22.64</v>
      </c>
      <c r="C135">
        <v>8.2200000000000006</v>
      </c>
      <c r="D135">
        <v>22.69</v>
      </c>
      <c r="E135">
        <v>8.39</v>
      </c>
      <c r="F135">
        <v>22.78</v>
      </c>
      <c r="G135">
        <v>8.3000000000000007</v>
      </c>
      <c r="H135">
        <v>22.76</v>
      </c>
      <c r="I135">
        <v>8.23</v>
      </c>
      <c r="AG135">
        <f t="shared" si="2"/>
        <v>22.694000000000003</v>
      </c>
    </row>
    <row r="136" spans="1:33" x14ac:dyDescent="0.3">
      <c r="A136">
        <v>1904</v>
      </c>
      <c r="B136">
        <v>22.62</v>
      </c>
      <c r="C136">
        <v>8.09</v>
      </c>
      <c r="D136">
        <v>22.6</v>
      </c>
      <c r="E136">
        <v>8.33</v>
      </c>
      <c r="F136">
        <v>22.75</v>
      </c>
      <c r="G136">
        <v>8.2899999999999991</v>
      </c>
      <c r="H136">
        <v>22.77</v>
      </c>
      <c r="I136">
        <v>8.2100000000000009</v>
      </c>
      <c r="AG136">
        <f t="shared" si="2"/>
        <v>22.596</v>
      </c>
    </row>
    <row r="137" spans="1:33" x14ac:dyDescent="0.3">
      <c r="A137">
        <v>1905</v>
      </c>
      <c r="B137">
        <v>23.12</v>
      </c>
      <c r="C137">
        <v>8.23</v>
      </c>
      <c r="D137">
        <v>22.63</v>
      </c>
      <c r="E137">
        <v>8.2799999999999994</v>
      </c>
      <c r="F137">
        <v>22.82</v>
      </c>
      <c r="G137">
        <v>8.3000000000000007</v>
      </c>
      <c r="H137">
        <v>22.77</v>
      </c>
      <c r="I137">
        <v>8.23</v>
      </c>
      <c r="AG137">
        <f t="shared" si="2"/>
        <v>22.634000000000004</v>
      </c>
    </row>
    <row r="138" spans="1:33" x14ac:dyDescent="0.3">
      <c r="A138">
        <v>1906</v>
      </c>
      <c r="B138">
        <v>22.69</v>
      </c>
      <c r="C138">
        <v>8.3800000000000008</v>
      </c>
      <c r="D138">
        <v>22.78</v>
      </c>
      <c r="E138">
        <v>8.24</v>
      </c>
      <c r="F138">
        <v>22.8</v>
      </c>
      <c r="G138">
        <v>8.31</v>
      </c>
      <c r="H138">
        <v>22.77</v>
      </c>
      <c r="I138">
        <v>8.25</v>
      </c>
      <c r="AG138">
        <f t="shared" si="2"/>
        <v>22.783999999999999</v>
      </c>
    </row>
    <row r="139" spans="1:33" x14ac:dyDescent="0.3">
      <c r="A139">
        <v>1907</v>
      </c>
      <c r="B139">
        <v>23.19</v>
      </c>
      <c r="C139">
        <v>7.95</v>
      </c>
      <c r="D139">
        <v>22.85</v>
      </c>
      <c r="E139">
        <v>8.17</v>
      </c>
      <c r="F139">
        <v>22.8</v>
      </c>
      <c r="G139">
        <v>8.2799999999999994</v>
      </c>
      <c r="H139">
        <v>22.82</v>
      </c>
      <c r="I139">
        <v>8.24</v>
      </c>
      <c r="AG139">
        <f t="shared" si="2"/>
        <v>22.852</v>
      </c>
    </row>
    <row r="140" spans="1:33" x14ac:dyDescent="0.3">
      <c r="A140">
        <v>1908</v>
      </c>
      <c r="B140">
        <v>23.12</v>
      </c>
      <c r="C140">
        <v>8.19</v>
      </c>
      <c r="D140">
        <v>22.95</v>
      </c>
      <c r="E140">
        <v>8.17</v>
      </c>
      <c r="F140">
        <v>22.82</v>
      </c>
      <c r="G140">
        <v>8.2799999999999994</v>
      </c>
      <c r="H140">
        <v>22.83</v>
      </c>
      <c r="I140">
        <v>8.25</v>
      </c>
      <c r="AG140">
        <f t="shared" si="2"/>
        <v>22.948</v>
      </c>
    </row>
    <row r="141" spans="1:33" x14ac:dyDescent="0.3">
      <c r="A141">
        <v>1909</v>
      </c>
      <c r="B141">
        <v>23.09</v>
      </c>
      <c r="C141">
        <v>8.18</v>
      </c>
      <c r="D141">
        <v>23.04</v>
      </c>
      <c r="E141">
        <v>8.19</v>
      </c>
      <c r="F141">
        <v>22.82</v>
      </c>
      <c r="G141">
        <v>8.26</v>
      </c>
      <c r="H141">
        <v>22.85</v>
      </c>
      <c r="I141">
        <v>8.25</v>
      </c>
      <c r="AG141">
        <f t="shared" si="2"/>
        <v>23.042000000000002</v>
      </c>
    </row>
    <row r="142" spans="1:33" x14ac:dyDescent="0.3">
      <c r="A142">
        <v>1910</v>
      </c>
      <c r="B142">
        <v>21.99</v>
      </c>
      <c r="C142">
        <v>8.2200000000000006</v>
      </c>
      <c r="D142">
        <v>22.82</v>
      </c>
      <c r="E142">
        <v>8.18</v>
      </c>
      <c r="F142">
        <v>22.73</v>
      </c>
      <c r="G142">
        <v>8.23</v>
      </c>
      <c r="H142">
        <v>22.82</v>
      </c>
      <c r="I142">
        <v>8.26</v>
      </c>
      <c r="AG142">
        <f t="shared" si="2"/>
        <v>22.815999999999999</v>
      </c>
    </row>
    <row r="143" spans="1:33" x14ac:dyDescent="0.3">
      <c r="A143">
        <v>1911</v>
      </c>
      <c r="B143">
        <v>23.69</v>
      </c>
      <c r="C143">
        <v>8.18</v>
      </c>
      <c r="D143">
        <v>23.02</v>
      </c>
      <c r="E143">
        <v>8.14</v>
      </c>
      <c r="F143">
        <v>22.9</v>
      </c>
      <c r="G143">
        <v>8.19</v>
      </c>
      <c r="H143">
        <v>22.87</v>
      </c>
      <c r="I143">
        <v>8.26</v>
      </c>
      <c r="AG143">
        <f t="shared" si="2"/>
        <v>23.015999999999998</v>
      </c>
    </row>
    <row r="144" spans="1:33" x14ac:dyDescent="0.3">
      <c r="A144">
        <v>1912</v>
      </c>
      <c r="B144">
        <v>23.61</v>
      </c>
      <c r="C144">
        <v>8.17</v>
      </c>
      <c r="D144">
        <v>23.1</v>
      </c>
      <c r="E144">
        <v>8.19</v>
      </c>
      <c r="F144">
        <v>22.98</v>
      </c>
      <c r="G144">
        <v>8.18</v>
      </c>
      <c r="H144">
        <v>22.9</v>
      </c>
      <c r="I144">
        <v>8.25</v>
      </c>
      <c r="AG144">
        <f t="shared" si="2"/>
        <v>23.1</v>
      </c>
    </row>
    <row r="145" spans="1:33" x14ac:dyDescent="0.3">
      <c r="A145">
        <v>1913</v>
      </c>
      <c r="B145">
        <v>23.29</v>
      </c>
      <c r="C145">
        <v>8.3000000000000007</v>
      </c>
      <c r="D145">
        <v>23.13</v>
      </c>
      <c r="E145">
        <v>8.2100000000000009</v>
      </c>
      <c r="F145">
        <v>23.04</v>
      </c>
      <c r="G145">
        <v>8.19</v>
      </c>
      <c r="H145">
        <v>22.93</v>
      </c>
      <c r="I145">
        <v>8.26</v>
      </c>
      <c r="AG145">
        <f t="shared" si="2"/>
        <v>23.133999999999997</v>
      </c>
    </row>
    <row r="146" spans="1:33" x14ac:dyDescent="0.3">
      <c r="A146">
        <v>1914</v>
      </c>
      <c r="B146">
        <v>22.8</v>
      </c>
      <c r="C146">
        <v>8.59</v>
      </c>
      <c r="D146">
        <v>23.08</v>
      </c>
      <c r="E146">
        <v>8.2899999999999991</v>
      </c>
      <c r="F146">
        <v>23.06</v>
      </c>
      <c r="G146">
        <v>8.24</v>
      </c>
      <c r="H146">
        <v>22.9</v>
      </c>
      <c r="I146">
        <v>8.27</v>
      </c>
      <c r="AG146">
        <f t="shared" si="2"/>
        <v>23.075999999999997</v>
      </c>
    </row>
    <row r="147" spans="1:33" x14ac:dyDescent="0.3">
      <c r="A147">
        <v>1915</v>
      </c>
      <c r="B147">
        <v>22.66</v>
      </c>
      <c r="C147">
        <v>8.59</v>
      </c>
      <c r="D147">
        <v>23.21</v>
      </c>
      <c r="E147">
        <v>8.3699999999999992</v>
      </c>
      <c r="F147">
        <v>23.01</v>
      </c>
      <c r="G147">
        <v>8.2799999999999994</v>
      </c>
      <c r="H147">
        <v>22.89</v>
      </c>
      <c r="I147">
        <v>8.2799999999999994</v>
      </c>
      <c r="AG147">
        <f t="shared" si="2"/>
        <v>23.21</v>
      </c>
    </row>
    <row r="148" spans="1:33" x14ac:dyDescent="0.3">
      <c r="A148">
        <v>1916</v>
      </c>
      <c r="B148">
        <v>23.02</v>
      </c>
      <c r="C148">
        <v>8.23</v>
      </c>
      <c r="D148">
        <v>23.08</v>
      </c>
      <c r="E148">
        <v>8.3800000000000008</v>
      </c>
      <c r="F148">
        <v>23.05</v>
      </c>
      <c r="G148">
        <v>8.26</v>
      </c>
      <c r="H148">
        <v>22.96</v>
      </c>
      <c r="I148">
        <v>8.25</v>
      </c>
      <c r="AG148">
        <f t="shared" si="2"/>
        <v>23.076000000000001</v>
      </c>
    </row>
    <row r="149" spans="1:33" x14ac:dyDescent="0.3">
      <c r="A149">
        <v>1917</v>
      </c>
      <c r="B149">
        <v>22.59</v>
      </c>
      <c r="C149">
        <v>8.02</v>
      </c>
      <c r="D149">
        <v>22.87</v>
      </c>
      <c r="E149">
        <v>8.35</v>
      </c>
      <c r="F149">
        <v>22.99</v>
      </c>
      <c r="G149">
        <v>8.27</v>
      </c>
      <c r="H149">
        <v>22.94</v>
      </c>
      <c r="I149">
        <v>8.24</v>
      </c>
      <c r="AG149">
        <f t="shared" si="2"/>
        <v>22.872</v>
      </c>
    </row>
    <row r="150" spans="1:33" x14ac:dyDescent="0.3">
      <c r="A150">
        <v>1918</v>
      </c>
      <c r="B150">
        <v>23.06</v>
      </c>
      <c r="C150">
        <v>8.1300000000000008</v>
      </c>
      <c r="D150">
        <v>22.83</v>
      </c>
      <c r="E150">
        <v>8.31</v>
      </c>
      <c r="F150">
        <v>22.98</v>
      </c>
      <c r="G150">
        <v>8.26</v>
      </c>
      <c r="H150">
        <v>22.97</v>
      </c>
      <c r="I150">
        <v>8.23</v>
      </c>
      <c r="AG150">
        <f t="shared" si="2"/>
        <v>22.826000000000001</v>
      </c>
    </row>
    <row r="151" spans="1:33" x14ac:dyDescent="0.3">
      <c r="A151">
        <v>1919</v>
      </c>
      <c r="B151">
        <v>23.17</v>
      </c>
      <c r="C151">
        <v>8.3800000000000008</v>
      </c>
      <c r="D151">
        <v>22.9</v>
      </c>
      <c r="E151">
        <v>8.27</v>
      </c>
      <c r="F151">
        <v>22.99</v>
      </c>
      <c r="G151">
        <v>8.2799999999999994</v>
      </c>
      <c r="H151">
        <v>23.01</v>
      </c>
      <c r="I151">
        <v>8.25</v>
      </c>
      <c r="AG151">
        <f t="shared" si="2"/>
        <v>22.9</v>
      </c>
    </row>
    <row r="152" spans="1:33" x14ac:dyDescent="0.3">
      <c r="A152">
        <v>1920</v>
      </c>
      <c r="B152">
        <v>22.63</v>
      </c>
      <c r="C152">
        <v>8.36</v>
      </c>
      <c r="D152">
        <v>22.89</v>
      </c>
      <c r="E152">
        <v>8.2200000000000006</v>
      </c>
      <c r="F152">
        <v>23.05</v>
      </c>
      <c r="G152">
        <v>8.3000000000000007</v>
      </c>
      <c r="H152">
        <v>22.97</v>
      </c>
      <c r="I152">
        <v>8.26</v>
      </c>
      <c r="AG152">
        <f t="shared" si="2"/>
        <v>22.893999999999998</v>
      </c>
    </row>
    <row r="153" spans="1:33" x14ac:dyDescent="0.3">
      <c r="A153">
        <v>1921</v>
      </c>
      <c r="B153">
        <v>23.4</v>
      </c>
      <c r="C153">
        <v>8.57</v>
      </c>
      <c r="D153">
        <v>22.97</v>
      </c>
      <c r="E153">
        <v>8.2899999999999991</v>
      </c>
      <c r="F153">
        <v>23.02</v>
      </c>
      <c r="G153">
        <v>8.33</v>
      </c>
      <c r="H153">
        <v>23.02</v>
      </c>
      <c r="I153">
        <v>8.27</v>
      </c>
      <c r="AG153">
        <f t="shared" si="2"/>
        <v>22.97</v>
      </c>
    </row>
    <row r="154" spans="1:33" x14ac:dyDescent="0.3">
      <c r="A154">
        <v>1922</v>
      </c>
      <c r="B154">
        <v>23.54</v>
      </c>
      <c r="C154">
        <v>8.41</v>
      </c>
      <c r="D154">
        <v>23.16</v>
      </c>
      <c r="E154">
        <v>8.3699999999999992</v>
      </c>
      <c r="F154">
        <v>23.02</v>
      </c>
      <c r="G154">
        <v>8.36</v>
      </c>
      <c r="H154">
        <v>23.04</v>
      </c>
      <c r="I154">
        <v>8.3000000000000007</v>
      </c>
      <c r="AG154">
        <f t="shared" si="2"/>
        <v>23.159999999999997</v>
      </c>
    </row>
    <row r="155" spans="1:33" x14ac:dyDescent="0.3">
      <c r="A155">
        <v>1923</v>
      </c>
      <c r="B155">
        <v>23.18</v>
      </c>
      <c r="C155">
        <v>8.42</v>
      </c>
      <c r="D155">
        <v>23.18</v>
      </c>
      <c r="E155">
        <v>8.43</v>
      </c>
      <c r="F155">
        <v>23.01</v>
      </c>
      <c r="G155">
        <v>8.3699999999999992</v>
      </c>
      <c r="H155">
        <v>23.05</v>
      </c>
      <c r="I155">
        <v>8.32</v>
      </c>
      <c r="AG155">
        <f t="shared" si="2"/>
        <v>23.183999999999997</v>
      </c>
    </row>
    <row r="156" spans="1:33" x14ac:dyDescent="0.3">
      <c r="A156">
        <v>1924</v>
      </c>
      <c r="B156">
        <v>23.09</v>
      </c>
      <c r="C156">
        <v>8.51</v>
      </c>
      <c r="D156">
        <v>23.17</v>
      </c>
      <c r="E156">
        <v>8.4499999999999993</v>
      </c>
      <c r="F156">
        <v>23.03</v>
      </c>
      <c r="G156">
        <v>8.36</v>
      </c>
      <c r="H156">
        <v>23.05</v>
      </c>
      <c r="I156">
        <v>8.34</v>
      </c>
      <c r="AG156">
        <f t="shared" si="2"/>
        <v>23.167999999999999</v>
      </c>
    </row>
    <row r="157" spans="1:33" x14ac:dyDescent="0.3">
      <c r="A157">
        <v>1925</v>
      </c>
      <c r="B157">
        <v>23.31</v>
      </c>
      <c r="C157">
        <v>8.5299999999999994</v>
      </c>
      <c r="D157">
        <v>23.3</v>
      </c>
      <c r="E157">
        <v>8.49</v>
      </c>
      <c r="F157">
        <v>23.1</v>
      </c>
      <c r="G157">
        <v>8.36</v>
      </c>
      <c r="H157">
        <v>23.14</v>
      </c>
      <c r="I157">
        <v>8.36</v>
      </c>
      <c r="AG157">
        <f t="shared" si="2"/>
        <v>23.304000000000002</v>
      </c>
    </row>
    <row r="158" spans="1:33" x14ac:dyDescent="0.3">
      <c r="A158">
        <v>1926</v>
      </c>
      <c r="B158">
        <v>23.06</v>
      </c>
      <c r="C158">
        <v>8.73</v>
      </c>
      <c r="D158">
        <v>23.24</v>
      </c>
      <c r="E158">
        <v>8.52</v>
      </c>
      <c r="F158">
        <v>23.1</v>
      </c>
      <c r="G158">
        <v>8.41</v>
      </c>
      <c r="H158">
        <v>23.09</v>
      </c>
      <c r="I158">
        <v>8.4</v>
      </c>
      <c r="AG158">
        <f t="shared" si="2"/>
        <v>23.236000000000001</v>
      </c>
    </row>
    <row r="159" spans="1:33" x14ac:dyDescent="0.3">
      <c r="A159">
        <v>1927</v>
      </c>
      <c r="B159">
        <v>23.39</v>
      </c>
      <c r="C159">
        <v>8.52</v>
      </c>
      <c r="D159">
        <v>23.21</v>
      </c>
      <c r="E159">
        <v>8.5399999999999991</v>
      </c>
      <c r="F159">
        <v>23.18</v>
      </c>
      <c r="G159">
        <v>8.4600000000000009</v>
      </c>
      <c r="H159">
        <v>23.08</v>
      </c>
      <c r="I159">
        <v>8.42</v>
      </c>
      <c r="AG159">
        <f t="shared" si="2"/>
        <v>23.206</v>
      </c>
    </row>
    <row r="160" spans="1:33" x14ac:dyDescent="0.3">
      <c r="A160">
        <v>1928</v>
      </c>
      <c r="B160">
        <v>22.9</v>
      </c>
      <c r="C160">
        <v>8.6300000000000008</v>
      </c>
      <c r="D160">
        <v>23.15</v>
      </c>
      <c r="E160">
        <v>8.58</v>
      </c>
      <c r="F160">
        <v>23.17</v>
      </c>
      <c r="G160">
        <v>8.51</v>
      </c>
      <c r="H160">
        <v>23.05</v>
      </c>
      <c r="I160">
        <v>8.44</v>
      </c>
      <c r="AG160">
        <f t="shared" si="2"/>
        <v>23.15</v>
      </c>
    </row>
    <row r="161" spans="1:33" x14ac:dyDescent="0.3">
      <c r="A161">
        <v>1929</v>
      </c>
      <c r="B161">
        <v>23.73</v>
      </c>
      <c r="C161">
        <v>8.24</v>
      </c>
      <c r="D161">
        <v>23.28</v>
      </c>
      <c r="E161">
        <v>8.5299999999999994</v>
      </c>
      <c r="F161">
        <v>23.22</v>
      </c>
      <c r="G161">
        <v>8.49</v>
      </c>
      <c r="H161">
        <v>23.12</v>
      </c>
      <c r="I161">
        <v>8.42</v>
      </c>
      <c r="AG161">
        <f t="shared" si="2"/>
        <v>23.277999999999999</v>
      </c>
    </row>
    <row r="162" spans="1:33" x14ac:dyDescent="0.3">
      <c r="A162">
        <v>1930</v>
      </c>
      <c r="B162">
        <v>22.91</v>
      </c>
      <c r="C162">
        <v>8.6300000000000008</v>
      </c>
      <c r="D162">
        <v>23.2</v>
      </c>
      <c r="E162">
        <v>8.5500000000000007</v>
      </c>
      <c r="F162">
        <v>23.25</v>
      </c>
      <c r="G162">
        <v>8.52</v>
      </c>
      <c r="H162">
        <v>23.13</v>
      </c>
      <c r="I162">
        <v>8.42</v>
      </c>
      <c r="AG162">
        <f t="shared" si="2"/>
        <v>23.198</v>
      </c>
    </row>
    <row r="163" spans="1:33" x14ac:dyDescent="0.3">
      <c r="A163">
        <v>1931</v>
      </c>
      <c r="B163">
        <v>22.81</v>
      </c>
      <c r="C163">
        <v>8.7200000000000006</v>
      </c>
      <c r="D163">
        <v>23.15</v>
      </c>
      <c r="E163">
        <v>8.5500000000000007</v>
      </c>
      <c r="F163">
        <v>23.19</v>
      </c>
      <c r="G163">
        <v>8.5299999999999994</v>
      </c>
      <c r="H163">
        <v>23.12</v>
      </c>
      <c r="I163">
        <v>8.4499999999999993</v>
      </c>
      <c r="AG163">
        <f t="shared" si="2"/>
        <v>23.148</v>
      </c>
    </row>
    <row r="164" spans="1:33" x14ac:dyDescent="0.3">
      <c r="A164">
        <v>1932</v>
      </c>
      <c r="B164">
        <v>23.55</v>
      </c>
      <c r="C164">
        <v>8.7100000000000009</v>
      </c>
      <c r="D164">
        <v>23.18</v>
      </c>
      <c r="E164">
        <v>8.59</v>
      </c>
      <c r="F164">
        <v>23.19</v>
      </c>
      <c r="G164">
        <v>8.56</v>
      </c>
      <c r="H164">
        <v>23.18</v>
      </c>
      <c r="I164">
        <v>8.5</v>
      </c>
      <c r="AG164">
        <f t="shared" si="2"/>
        <v>23.18</v>
      </c>
    </row>
    <row r="165" spans="1:33" x14ac:dyDescent="0.3">
      <c r="A165">
        <v>1933</v>
      </c>
      <c r="B165">
        <v>23.47</v>
      </c>
      <c r="C165">
        <v>8.34</v>
      </c>
      <c r="D165">
        <v>23.29</v>
      </c>
      <c r="E165">
        <v>8.5299999999999994</v>
      </c>
      <c r="F165">
        <v>23.22</v>
      </c>
      <c r="G165">
        <v>8.56</v>
      </c>
      <c r="H165">
        <v>23.21</v>
      </c>
      <c r="I165">
        <v>8.51</v>
      </c>
      <c r="AG165">
        <f t="shared" si="2"/>
        <v>23.294</v>
      </c>
    </row>
    <row r="166" spans="1:33" x14ac:dyDescent="0.3">
      <c r="A166">
        <v>1934</v>
      </c>
      <c r="B166">
        <v>23.04</v>
      </c>
      <c r="C166">
        <v>8.6300000000000008</v>
      </c>
      <c r="D166">
        <v>23.16</v>
      </c>
      <c r="E166">
        <v>8.61</v>
      </c>
      <c r="F166">
        <v>23.22</v>
      </c>
      <c r="G166">
        <v>8.57</v>
      </c>
      <c r="H166">
        <v>23.2</v>
      </c>
      <c r="I166">
        <v>8.5299999999999994</v>
      </c>
      <c r="AG166">
        <f t="shared" si="2"/>
        <v>23.155999999999999</v>
      </c>
    </row>
    <row r="167" spans="1:33" x14ac:dyDescent="0.3">
      <c r="A167">
        <v>1935</v>
      </c>
      <c r="B167">
        <v>22.83</v>
      </c>
      <c r="C167">
        <v>8.52</v>
      </c>
      <c r="D167">
        <v>23.14</v>
      </c>
      <c r="E167">
        <v>8.58</v>
      </c>
      <c r="F167">
        <v>23.17</v>
      </c>
      <c r="G167">
        <v>8.57</v>
      </c>
      <c r="H167">
        <v>23.21</v>
      </c>
      <c r="I167">
        <v>8.5399999999999991</v>
      </c>
      <c r="AG167">
        <f t="shared" si="2"/>
        <v>23.14</v>
      </c>
    </row>
    <row r="168" spans="1:33" x14ac:dyDescent="0.3">
      <c r="A168">
        <v>1936</v>
      </c>
      <c r="B168">
        <v>23.22</v>
      </c>
      <c r="C168">
        <v>8.5500000000000007</v>
      </c>
      <c r="D168">
        <v>23.22</v>
      </c>
      <c r="E168">
        <v>8.5500000000000007</v>
      </c>
      <c r="F168">
        <v>23.19</v>
      </c>
      <c r="G168">
        <v>8.5500000000000007</v>
      </c>
      <c r="H168">
        <v>23.2</v>
      </c>
      <c r="I168">
        <v>8.5399999999999991</v>
      </c>
      <c r="AG168">
        <f t="shared" si="2"/>
        <v>23.222000000000001</v>
      </c>
    </row>
    <row r="169" spans="1:33" x14ac:dyDescent="0.3">
      <c r="A169">
        <v>1937</v>
      </c>
      <c r="B169">
        <v>23.17</v>
      </c>
      <c r="C169">
        <v>8.6999999999999993</v>
      </c>
      <c r="D169">
        <v>23.15</v>
      </c>
      <c r="E169">
        <v>8.5500000000000007</v>
      </c>
      <c r="F169">
        <v>23.16</v>
      </c>
      <c r="G169">
        <v>8.57</v>
      </c>
      <c r="H169">
        <v>23.18</v>
      </c>
      <c r="I169">
        <v>8.56</v>
      </c>
      <c r="AG169">
        <f t="shared" si="2"/>
        <v>23.146000000000001</v>
      </c>
    </row>
    <row r="170" spans="1:33" x14ac:dyDescent="0.3">
      <c r="A170">
        <v>1938</v>
      </c>
      <c r="B170">
        <v>23.2</v>
      </c>
      <c r="C170">
        <v>8.86</v>
      </c>
      <c r="D170">
        <v>23.09</v>
      </c>
      <c r="E170">
        <v>8.65</v>
      </c>
      <c r="F170">
        <v>23.19</v>
      </c>
      <c r="G170">
        <v>8.59</v>
      </c>
      <c r="H170">
        <v>23.18</v>
      </c>
      <c r="I170">
        <v>8.59</v>
      </c>
      <c r="AG170">
        <f t="shared" si="2"/>
        <v>23.092000000000002</v>
      </c>
    </row>
    <row r="171" spans="1:33" x14ac:dyDescent="0.3">
      <c r="A171">
        <v>1939</v>
      </c>
      <c r="B171">
        <v>23.47</v>
      </c>
      <c r="C171">
        <v>8.76</v>
      </c>
      <c r="D171">
        <v>23.18</v>
      </c>
      <c r="E171">
        <v>8.68</v>
      </c>
      <c r="F171">
        <v>23.17</v>
      </c>
      <c r="G171">
        <v>8.64</v>
      </c>
      <c r="H171">
        <v>23.2</v>
      </c>
      <c r="I171">
        <v>8.6</v>
      </c>
      <c r="AG171">
        <f t="shared" si="2"/>
        <v>23.178000000000001</v>
      </c>
    </row>
    <row r="172" spans="1:33" x14ac:dyDescent="0.3">
      <c r="A172">
        <v>1940</v>
      </c>
      <c r="B172">
        <v>22.38</v>
      </c>
      <c r="C172">
        <v>8.76</v>
      </c>
      <c r="D172">
        <v>23.09</v>
      </c>
      <c r="E172">
        <v>8.73</v>
      </c>
      <c r="F172">
        <v>23.11</v>
      </c>
      <c r="G172">
        <v>8.66</v>
      </c>
      <c r="H172">
        <v>23.14</v>
      </c>
      <c r="I172">
        <v>8.6199999999999992</v>
      </c>
      <c r="AG172">
        <f t="shared" si="2"/>
        <v>23.088000000000001</v>
      </c>
    </row>
    <row r="173" spans="1:33" x14ac:dyDescent="0.3">
      <c r="A173">
        <v>1941</v>
      </c>
      <c r="B173">
        <v>23.18</v>
      </c>
      <c r="C173">
        <v>8.77</v>
      </c>
      <c r="D173">
        <v>23.08</v>
      </c>
      <c r="E173">
        <v>8.77</v>
      </c>
      <c r="F173">
        <v>23.15</v>
      </c>
      <c r="G173">
        <v>8.66</v>
      </c>
      <c r="H173">
        <v>23.15</v>
      </c>
      <c r="I173">
        <v>8.6199999999999992</v>
      </c>
      <c r="AG173">
        <f t="shared" si="2"/>
        <v>23.080000000000002</v>
      </c>
    </row>
    <row r="174" spans="1:33" x14ac:dyDescent="0.3">
      <c r="A174">
        <v>1942</v>
      </c>
      <c r="B174">
        <v>22.97</v>
      </c>
      <c r="C174">
        <v>8.73</v>
      </c>
      <c r="D174">
        <v>23.04</v>
      </c>
      <c r="E174">
        <v>8.7799999999999994</v>
      </c>
      <c r="F174">
        <v>23.09</v>
      </c>
      <c r="G174">
        <v>8.66</v>
      </c>
      <c r="H174">
        <v>23.12</v>
      </c>
      <c r="I174">
        <v>8.64</v>
      </c>
      <c r="AG174">
        <f t="shared" si="2"/>
        <v>23.04</v>
      </c>
    </row>
    <row r="175" spans="1:33" x14ac:dyDescent="0.3">
      <c r="A175">
        <v>1943</v>
      </c>
      <c r="B175">
        <v>22.88</v>
      </c>
      <c r="C175">
        <v>8.76</v>
      </c>
      <c r="D175">
        <v>22.98</v>
      </c>
      <c r="E175">
        <v>8.76</v>
      </c>
      <c r="F175">
        <v>23.03</v>
      </c>
      <c r="G175">
        <v>8.6999999999999993</v>
      </c>
      <c r="H175">
        <v>23.12</v>
      </c>
      <c r="I175">
        <v>8.65</v>
      </c>
      <c r="AG175">
        <f t="shared" si="2"/>
        <v>22.975999999999999</v>
      </c>
    </row>
    <row r="176" spans="1:33" x14ac:dyDescent="0.3">
      <c r="A176">
        <v>1944</v>
      </c>
      <c r="B176">
        <v>23.28</v>
      </c>
      <c r="C176">
        <v>8.85</v>
      </c>
      <c r="D176">
        <v>22.94</v>
      </c>
      <c r="E176">
        <v>8.77</v>
      </c>
      <c r="F176">
        <v>23.06</v>
      </c>
      <c r="G176">
        <v>8.73</v>
      </c>
      <c r="H176">
        <v>23.09</v>
      </c>
      <c r="I176">
        <v>8.69</v>
      </c>
      <c r="AG176">
        <f t="shared" si="2"/>
        <v>22.937999999999999</v>
      </c>
    </row>
    <row r="177" spans="1:33" x14ac:dyDescent="0.3">
      <c r="A177">
        <v>1945</v>
      </c>
      <c r="B177">
        <v>23.49</v>
      </c>
      <c r="C177">
        <v>8.58</v>
      </c>
      <c r="D177">
        <v>23.16</v>
      </c>
      <c r="E177">
        <v>8.74</v>
      </c>
      <c r="F177">
        <v>23.12</v>
      </c>
      <c r="G177">
        <v>8.73</v>
      </c>
      <c r="H177">
        <v>23.13</v>
      </c>
      <c r="I177">
        <v>8.68</v>
      </c>
      <c r="AG177">
        <f t="shared" si="2"/>
        <v>23.16</v>
      </c>
    </row>
    <row r="178" spans="1:33" x14ac:dyDescent="0.3">
      <c r="A178">
        <v>1946</v>
      </c>
      <c r="B178">
        <v>23.94</v>
      </c>
      <c r="C178">
        <v>8.68</v>
      </c>
      <c r="D178">
        <v>23.31</v>
      </c>
      <c r="E178">
        <v>8.7200000000000006</v>
      </c>
      <c r="F178">
        <v>23.2</v>
      </c>
      <c r="G178">
        <v>8.75</v>
      </c>
      <c r="H178">
        <v>23.2</v>
      </c>
      <c r="I178">
        <v>8.68</v>
      </c>
      <c r="AG178">
        <f t="shared" si="2"/>
        <v>23.311999999999998</v>
      </c>
    </row>
    <row r="179" spans="1:33" x14ac:dyDescent="0.3">
      <c r="A179">
        <v>1947</v>
      </c>
      <c r="B179">
        <v>23.54</v>
      </c>
      <c r="C179">
        <v>8.8000000000000007</v>
      </c>
      <c r="D179">
        <v>23.43</v>
      </c>
      <c r="E179">
        <v>8.73</v>
      </c>
      <c r="F179">
        <v>23.23</v>
      </c>
      <c r="G179">
        <v>8.76</v>
      </c>
      <c r="H179">
        <v>23.2</v>
      </c>
      <c r="I179">
        <v>8.69</v>
      </c>
      <c r="AG179">
        <f t="shared" si="2"/>
        <v>23.425999999999998</v>
      </c>
    </row>
    <row r="180" spans="1:33" x14ac:dyDescent="0.3">
      <c r="A180">
        <v>1948</v>
      </c>
      <c r="B180">
        <v>24.25</v>
      </c>
      <c r="C180">
        <v>8.75</v>
      </c>
      <c r="D180">
        <v>23.7</v>
      </c>
      <c r="E180">
        <v>8.73</v>
      </c>
      <c r="F180">
        <v>23.34</v>
      </c>
      <c r="G180">
        <v>8.74</v>
      </c>
      <c r="H180">
        <v>23.26</v>
      </c>
      <c r="I180">
        <v>8.7100000000000009</v>
      </c>
      <c r="AG180">
        <f t="shared" si="2"/>
        <v>23.7</v>
      </c>
    </row>
    <row r="181" spans="1:33" x14ac:dyDescent="0.3">
      <c r="A181">
        <v>1949</v>
      </c>
      <c r="B181">
        <v>23.84</v>
      </c>
      <c r="C181">
        <v>8.59</v>
      </c>
      <c r="D181">
        <v>23.81</v>
      </c>
      <c r="E181">
        <v>8.68</v>
      </c>
      <c r="F181">
        <v>23.38</v>
      </c>
      <c r="G181">
        <v>8.73</v>
      </c>
      <c r="H181">
        <v>23.31</v>
      </c>
      <c r="I181">
        <v>8.7100000000000009</v>
      </c>
      <c r="AG181">
        <f t="shared" si="2"/>
        <v>23.812000000000001</v>
      </c>
    </row>
    <row r="182" spans="1:33" x14ac:dyDescent="0.3">
      <c r="A182">
        <v>1950</v>
      </c>
      <c r="B182">
        <v>23.19</v>
      </c>
      <c r="C182">
        <v>8.3699999999999992</v>
      </c>
      <c r="D182">
        <v>23.75</v>
      </c>
      <c r="E182">
        <v>8.64</v>
      </c>
      <c r="F182">
        <v>23.46</v>
      </c>
      <c r="G182">
        <v>8.69</v>
      </c>
      <c r="H182">
        <v>23.33</v>
      </c>
      <c r="I182">
        <v>8.6999999999999993</v>
      </c>
      <c r="AG182">
        <f t="shared" si="2"/>
        <v>23.752000000000002</v>
      </c>
    </row>
    <row r="183" spans="1:33" x14ac:dyDescent="0.3">
      <c r="A183">
        <v>1951</v>
      </c>
      <c r="B183">
        <v>23.17</v>
      </c>
      <c r="C183">
        <v>8.6300000000000008</v>
      </c>
      <c r="D183">
        <v>23.6</v>
      </c>
      <c r="E183">
        <v>8.6300000000000008</v>
      </c>
      <c r="F183">
        <v>23.46</v>
      </c>
      <c r="G183">
        <v>8.67</v>
      </c>
      <c r="H183">
        <v>23.33</v>
      </c>
      <c r="I183">
        <v>8.7100000000000009</v>
      </c>
      <c r="AG183">
        <f t="shared" si="2"/>
        <v>23.597999999999999</v>
      </c>
    </row>
    <row r="184" spans="1:33" x14ac:dyDescent="0.3">
      <c r="A184">
        <v>1952</v>
      </c>
      <c r="B184">
        <v>23.34</v>
      </c>
      <c r="C184">
        <v>8.64</v>
      </c>
      <c r="D184">
        <v>23.56</v>
      </c>
      <c r="E184">
        <v>8.6</v>
      </c>
      <c r="F184">
        <v>23.49</v>
      </c>
      <c r="G184">
        <v>8.67</v>
      </c>
      <c r="H184">
        <v>23.34</v>
      </c>
      <c r="I184">
        <v>8.6999999999999993</v>
      </c>
      <c r="AG184">
        <f t="shared" si="2"/>
        <v>23.558</v>
      </c>
    </row>
    <row r="185" spans="1:33" x14ac:dyDescent="0.3">
      <c r="A185">
        <v>1953</v>
      </c>
      <c r="B185">
        <v>23.63</v>
      </c>
      <c r="C185">
        <v>8.8699999999999992</v>
      </c>
      <c r="D185">
        <v>23.43</v>
      </c>
      <c r="E185">
        <v>8.6199999999999992</v>
      </c>
      <c r="F185">
        <v>23.57</v>
      </c>
      <c r="G185">
        <v>8.68</v>
      </c>
      <c r="H185">
        <v>23.37</v>
      </c>
      <c r="I185">
        <v>8.6999999999999993</v>
      </c>
      <c r="AG185">
        <f t="shared" si="2"/>
        <v>23.434000000000001</v>
      </c>
    </row>
    <row r="186" spans="1:33" x14ac:dyDescent="0.3">
      <c r="A186">
        <v>1954</v>
      </c>
      <c r="B186">
        <v>22.96</v>
      </c>
      <c r="C186">
        <v>8.56</v>
      </c>
      <c r="D186">
        <v>23.26</v>
      </c>
      <c r="E186">
        <v>8.61</v>
      </c>
      <c r="F186">
        <v>23.54</v>
      </c>
      <c r="G186">
        <v>8.65</v>
      </c>
      <c r="H186">
        <v>23.34</v>
      </c>
      <c r="I186">
        <v>8.69</v>
      </c>
      <c r="AG186">
        <f t="shared" si="2"/>
        <v>23.257999999999999</v>
      </c>
    </row>
    <row r="187" spans="1:33" x14ac:dyDescent="0.3">
      <c r="A187">
        <v>1955</v>
      </c>
      <c r="B187">
        <v>23.06</v>
      </c>
      <c r="C187">
        <v>8.6300000000000008</v>
      </c>
      <c r="D187">
        <v>23.23</v>
      </c>
      <c r="E187">
        <v>8.67</v>
      </c>
      <c r="F187">
        <v>23.49</v>
      </c>
      <c r="G187">
        <v>8.65</v>
      </c>
      <c r="H187">
        <v>23.38</v>
      </c>
      <c r="I187">
        <v>8.68</v>
      </c>
      <c r="AG187">
        <f t="shared" si="2"/>
        <v>23.231999999999999</v>
      </c>
    </row>
    <row r="188" spans="1:33" x14ac:dyDescent="0.3">
      <c r="A188">
        <v>1956</v>
      </c>
      <c r="B188">
        <v>22.89</v>
      </c>
      <c r="C188">
        <v>8.2799999999999994</v>
      </c>
      <c r="D188">
        <v>23.18</v>
      </c>
      <c r="E188">
        <v>8.6</v>
      </c>
      <c r="F188">
        <v>23.39</v>
      </c>
      <c r="G188">
        <v>8.61</v>
      </c>
      <c r="H188">
        <v>23.36</v>
      </c>
      <c r="I188">
        <v>8.65</v>
      </c>
      <c r="AG188">
        <f t="shared" si="2"/>
        <v>23.176000000000002</v>
      </c>
    </row>
    <row r="189" spans="1:33" x14ac:dyDescent="0.3">
      <c r="A189">
        <v>1957</v>
      </c>
      <c r="B189">
        <v>23.65</v>
      </c>
      <c r="C189">
        <v>8.73</v>
      </c>
      <c r="D189">
        <v>23.24</v>
      </c>
      <c r="E189">
        <v>8.61</v>
      </c>
      <c r="F189">
        <v>23.4</v>
      </c>
      <c r="G189">
        <v>8.61</v>
      </c>
      <c r="H189">
        <v>23.41</v>
      </c>
      <c r="I189">
        <v>8.65</v>
      </c>
      <c r="AG189">
        <f t="shared" si="2"/>
        <v>23.238</v>
      </c>
    </row>
    <row r="190" spans="1:33" x14ac:dyDescent="0.3">
      <c r="A190">
        <v>1958</v>
      </c>
      <c r="B190">
        <v>22.85</v>
      </c>
      <c r="C190">
        <v>8.77</v>
      </c>
      <c r="D190">
        <v>23.08</v>
      </c>
      <c r="E190">
        <v>8.59</v>
      </c>
      <c r="F190">
        <v>23.26</v>
      </c>
      <c r="G190">
        <v>8.61</v>
      </c>
      <c r="H190">
        <v>23.41</v>
      </c>
      <c r="I190">
        <v>8.65</v>
      </c>
      <c r="AG190">
        <f t="shared" si="2"/>
        <v>23.082000000000001</v>
      </c>
    </row>
    <row r="191" spans="1:33" x14ac:dyDescent="0.3">
      <c r="A191">
        <v>1959</v>
      </c>
      <c r="B191">
        <v>23.62</v>
      </c>
      <c r="C191">
        <v>8.73</v>
      </c>
      <c r="D191">
        <v>23.21</v>
      </c>
      <c r="E191">
        <v>8.6300000000000008</v>
      </c>
      <c r="F191">
        <v>23.24</v>
      </c>
      <c r="G191">
        <v>8.6199999999999992</v>
      </c>
      <c r="H191">
        <v>23.43</v>
      </c>
      <c r="I191">
        <v>8.64</v>
      </c>
      <c r="AG191">
        <f t="shared" si="2"/>
        <v>23.213999999999999</v>
      </c>
    </row>
    <row r="192" spans="1:33" x14ac:dyDescent="0.3">
      <c r="A192">
        <v>1960</v>
      </c>
      <c r="B192">
        <v>22.93</v>
      </c>
      <c r="C192">
        <v>8.58</v>
      </c>
      <c r="D192">
        <v>23.19</v>
      </c>
      <c r="E192">
        <v>8.6199999999999992</v>
      </c>
      <c r="F192">
        <v>23.21</v>
      </c>
      <c r="G192">
        <v>8.64</v>
      </c>
      <c r="H192">
        <v>23.39</v>
      </c>
      <c r="I192">
        <v>8.64</v>
      </c>
      <c r="AG192">
        <f t="shared" si="2"/>
        <v>23.187999999999999</v>
      </c>
    </row>
    <row r="193" spans="1:33" x14ac:dyDescent="0.3">
      <c r="A193">
        <v>1961</v>
      </c>
      <c r="B193">
        <v>23.28</v>
      </c>
      <c r="C193">
        <v>8.8000000000000007</v>
      </c>
      <c r="D193">
        <v>23.27</v>
      </c>
      <c r="E193">
        <v>8.7200000000000006</v>
      </c>
      <c r="F193">
        <v>23.22</v>
      </c>
      <c r="G193">
        <v>8.66</v>
      </c>
      <c r="H193">
        <v>23.35</v>
      </c>
      <c r="I193">
        <v>8.65</v>
      </c>
      <c r="AG193">
        <f t="shared" si="2"/>
        <v>23.266000000000002</v>
      </c>
    </row>
    <row r="194" spans="1:33" x14ac:dyDescent="0.3">
      <c r="A194">
        <v>1962</v>
      </c>
      <c r="B194">
        <v>23</v>
      </c>
      <c r="C194">
        <v>8.75</v>
      </c>
      <c r="D194">
        <v>23.14</v>
      </c>
      <c r="E194">
        <v>8.73</v>
      </c>
      <c r="F194">
        <v>23.19</v>
      </c>
      <c r="G194">
        <v>8.67</v>
      </c>
      <c r="H194">
        <v>23.31</v>
      </c>
      <c r="I194">
        <v>8.65</v>
      </c>
      <c r="AG194">
        <f t="shared" si="2"/>
        <v>23.136000000000003</v>
      </c>
    </row>
    <row r="195" spans="1:33" x14ac:dyDescent="0.3">
      <c r="A195">
        <v>1963</v>
      </c>
      <c r="B195">
        <v>22.88</v>
      </c>
      <c r="C195">
        <v>8.86</v>
      </c>
      <c r="D195">
        <v>23.14</v>
      </c>
      <c r="E195">
        <v>8.74</v>
      </c>
      <c r="F195">
        <v>23.11</v>
      </c>
      <c r="G195">
        <v>8.67</v>
      </c>
      <c r="H195">
        <v>23.22</v>
      </c>
      <c r="I195">
        <v>8.65</v>
      </c>
      <c r="AG195">
        <f t="shared" si="2"/>
        <v>23.141999999999999</v>
      </c>
    </row>
    <row r="196" spans="1:33" x14ac:dyDescent="0.3">
      <c r="A196">
        <v>1964</v>
      </c>
      <c r="B196">
        <v>23.47</v>
      </c>
      <c r="C196">
        <v>8.41</v>
      </c>
      <c r="D196">
        <v>23.11</v>
      </c>
      <c r="E196">
        <v>8.68</v>
      </c>
      <c r="F196">
        <v>23.16</v>
      </c>
      <c r="G196">
        <v>8.65</v>
      </c>
      <c r="H196">
        <v>23.19</v>
      </c>
      <c r="I196">
        <v>8.64</v>
      </c>
      <c r="AG196">
        <f t="shared" si="2"/>
        <v>23.112000000000002</v>
      </c>
    </row>
    <row r="197" spans="1:33" x14ac:dyDescent="0.3">
      <c r="A197">
        <v>1965</v>
      </c>
      <c r="B197">
        <v>23.41</v>
      </c>
      <c r="C197">
        <v>8.5299999999999994</v>
      </c>
      <c r="D197">
        <v>23.21</v>
      </c>
      <c r="E197">
        <v>8.67</v>
      </c>
      <c r="F197">
        <v>23.2</v>
      </c>
      <c r="G197">
        <v>8.64</v>
      </c>
      <c r="H197">
        <v>23.21</v>
      </c>
      <c r="I197">
        <v>8.65</v>
      </c>
      <c r="AG197">
        <f t="shared" si="2"/>
        <v>23.207999999999998</v>
      </c>
    </row>
    <row r="198" spans="1:33" x14ac:dyDescent="0.3">
      <c r="A198">
        <v>1966</v>
      </c>
      <c r="B198">
        <v>22.8</v>
      </c>
      <c r="C198">
        <v>8.6</v>
      </c>
      <c r="D198">
        <v>23.11</v>
      </c>
      <c r="E198">
        <v>8.6300000000000008</v>
      </c>
      <c r="F198">
        <v>23.19</v>
      </c>
      <c r="G198">
        <v>8.68</v>
      </c>
      <c r="H198">
        <v>23.18</v>
      </c>
      <c r="I198">
        <v>8.65</v>
      </c>
      <c r="AG198">
        <f t="shared" ref="AG198:AG261" si="3">AVERAGE(B194:B198)</f>
        <v>23.111999999999998</v>
      </c>
    </row>
    <row r="199" spans="1:33" x14ac:dyDescent="0.3">
      <c r="A199">
        <v>1967</v>
      </c>
      <c r="B199">
        <v>23.4</v>
      </c>
      <c r="C199">
        <v>8.6999999999999993</v>
      </c>
      <c r="D199">
        <v>23.19</v>
      </c>
      <c r="E199">
        <v>8.6199999999999992</v>
      </c>
      <c r="F199">
        <v>23.16</v>
      </c>
      <c r="G199">
        <v>8.67</v>
      </c>
      <c r="H199">
        <v>23.19</v>
      </c>
      <c r="I199">
        <v>8.65</v>
      </c>
      <c r="AG199">
        <f t="shared" si="3"/>
        <v>23.191999999999997</v>
      </c>
    </row>
    <row r="200" spans="1:33" x14ac:dyDescent="0.3">
      <c r="A200">
        <v>1968</v>
      </c>
      <c r="B200">
        <v>22.51</v>
      </c>
      <c r="C200">
        <v>8.52</v>
      </c>
      <c r="D200">
        <v>23.12</v>
      </c>
      <c r="E200">
        <v>8.5500000000000007</v>
      </c>
      <c r="F200">
        <v>23.13</v>
      </c>
      <c r="G200">
        <v>8.65</v>
      </c>
      <c r="H200">
        <v>23.11</v>
      </c>
      <c r="I200">
        <v>8.6300000000000008</v>
      </c>
      <c r="AG200">
        <f t="shared" si="3"/>
        <v>23.117999999999999</v>
      </c>
    </row>
    <row r="201" spans="1:33" x14ac:dyDescent="0.3">
      <c r="A201">
        <v>1969</v>
      </c>
      <c r="B201">
        <v>22.75</v>
      </c>
      <c r="C201">
        <v>8.6</v>
      </c>
      <c r="D201">
        <v>22.97</v>
      </c>
      <c r="E201">
        <v>8.59</v>
      </c>
      <c r="F201">
        <v>23.04</v>
      </c>
      <c r="G201">
        <v>8.64</v>
      </c>
      <c r="H201">
        <v>23.1</v>
      </c>
      <c r="I201">
        <v>8.6300000000000008</v>
      </c>
      <c r="AG201">
        <f t="shared" si="3"/>
        <v>22.974</v>
      </c>
    </row>
    <row r="202" spans="1:33" x14ac:dyDescent="0.3">
      <c r="A202">
        <v>1970</v>
      </c>
      <c r="B202">
        <v>22.77</v>
      </c>
      <c r="C202">
        <v>8.6999999999999993</v>
      </c>
      <c r="D202">
        <v>22.85</v>
      </c>
      <c r="E202">
        <v>8.6199999999999992</v>
      </c>
      <c r="F202">
        <v>23.03</v>
      </c>
      <c r="G202">
        <v>8.65</v>
      </c>
      <c r="H202">
        <v>23.08</v>
      </c>
      <c r="I202">
        <v>8.64</v>
      </c>
      <c r="AG202">
        <f t="shared" si="3"/>
        <v>22.846</v>
      </c>
    </row>
    <row r="203" spans="1:33" x14ac:dyDescent="0.3">
      <c r="A203">
        <v>1971</v>
      </c>
      <c r="B203">
        <v>23.36</v>
      </c>
      <c r="C203">
        <v>8.6</v>
      </c>
      <c r="D203">
        <v>22.96</v>
      </c>
      <c r="E203">
        <v>8.6199999999999992</v>
      </c>
      <c r="F203">
        <v>23.04</v>
      </c>
      <c r="G203">
        <v>8.6300000000000008</v>
      </c>
      <c r="H203">
        <v>23.11</v>
      </c>
      <c r="I203">
        <v>8.66</v>
      </c>
      <c r="AG203">
        <f t="shared" si="3"/>
        <v>22.957999999999998</v>
      </c>
    </row>
    <row r="204" spans="1:33" x14ac:dyDescent="0.3">
      <c r="A204">
        <v>1972</v>
      </c>
      <c r="B204">
        <v>23.79</v>
      </c>
      <c r="C204">
        <v>8.5</v>
      </c>
      <c r="D204">
        <v>23.04</v>
      </c>
      <c r="E204">
        <v>8.58</v>
      </c>
      <c r="F204">
        <v>23.11</v>
      </c>
      <c r="G204">
        <v>8.6</v>
      </c>
      <c r="H204">
        <v>23.12</v>
      </c>
      <c r="I204">
        <v>8.64</v>
      </c>
      <c r="AG204">
        <f t="shared" si="3"/>
        <v>23.036000000000001</v>
      </c>
    </row>
    <row r="205" spans="1:33" x14ac:dyDescent="0.3">
      <c r="A205">
        <v>1973</v>
      </c>
      <c r="B205">
        <v>23.31</v>
      </c>
      <c r="C205">
        <v>8.9499999999999993</v>
      </c>
      <c r="D205">
        <v>23.2</v>
      </c>
      <c r="E205">
        <v>8.67</v>
      </c>
      <c r="F205">
        <v>23.16</v>
      </c>
      <c r="G205">
        <v>8.61</v>
      </c>
      <c r="H205">
        <v>23.15</v>
      </c>
      <c r="I205">
        <v>8.66</v>
      </c>
      <c r="AG205">
        <f t="shared" si="3"/>
        <v>23.195999999999998</v>
      </c>
    </row>
    <row r="206" spans="1:33" x14ac:dyDescent="0.3">
      <c r="A206">
        <v>1974</v>
      </c>
      <c r="B206">
        <v>23.6</v>
      </c>
      <c r="C206">
        <v>8.4700000000000006</v>
      </c>
      <c r="D206">
        <v>23.37</v>
      </c>
      <c r="E206">
        <v>8.64</v>
      </c>
      <c r="F206">
        <v>23.17</v>
      </c>
      <c r="G206">
        <v>8.6199999999999992</v>
      </c>
      <c r="H206">
        <v>23.15</v>
      </c>
      <c r="I206">
        <v>8.64</v>
      </c>
      <c r="AG206">
        <f t="shared" si="3"/>
        <v>23.365999999999996</v>
      </c>
    </row>
    <row r="207" spans="1:33" x14ac:dyDescent="0.3">
      <c r="A207">
        <v>1975</v>
      </c>
      <c r="B207">
        <v>24.04</v>
      </c>
      <c r="C207">
        <v>8.74</v>
      </c>
      <c r="D207">
        <v>23.62</v>
      </c>
      <c r="E207">
        <v>8.65</v>
      </c>
      <c r="F207">
        <v>23.23</v>
      </c>
      <c r="G207">
        <v>8.64</v>
      </c>
      <c r="H207">
        <v>23.22</v>
      </c>
      <c r="I207">
        <v>8.65</v>
      </c>
      <c r="AG207">
        <f t="shared" si="3"/>
        <v>23.619999999999997</v>
      </c>
    </row>
    <row r="208" spans="1:33" x14ac:dyDescent="0.3">
      <c r="A208">
        <v>1976</v>
      </c>
      <c r="B208">
        <v>23</v>
      </c>
      <c r="C208">
        <v>8.35</v>
      </c>
      <c r="D208">
        <v>23.55</v>
      </c>
      <c r="E208">
        <v>8.6</v>
      </c>
      <c r="F208">
        <v>23.25</v>
      </c>
      <c r="G208">
        <v>8.61</v>
      </c>
      <c r="H208">
        <v>23.21</v>
      </c>
      <c r="I208">
        <v>8.6199999999999992</v>
      </c>
      <c r="AG208">
        <f t="shared" si="3"/>
        <v>23.547999999999995</v>
      </c>
    </row>
    <row r="209" spans="1:33" x14ac:dyDescent="0.3">
      <c r="A209">
        <v>1977</v>
      </c>
      <c r="B209">
        <v>22.98</v>
      </c>
      <c r="C209">
        <v>8.85</v>
      </c>
      <c r="D209">
        <v>23.39</v>
      </c>
      <c r="E209">
        <v>8.67</v>
      </c>
      <c r="F209">
        <v>23.21</v>
      </c>
      <c r="G209">
        <v>8.6300000000000008</v>
      </c>
      <c r="H209">
        <v>23.2</v>
      </c>
      <c r="I209">
        <v>8.6300000000000008</v>
      </c>
      <c r="AG209">
        <f t="shared" si="3"/>
        <v>23.385999999999999</v>
      </c>
    </row>
    <row r="210" spans="1:33" x14ac:dyDescent="0.3">
      <c r="A210">
        <v>1978</v>
      </c>
      <c r="B210">
        <v>23.28</v>
      </c>
      <c r="C210">
        <v>8.69</v>
      </c>
      <c r="D210">
        <v>23.38</v>
      </c>
      <c r="E210">
        <v>8.6199999999999992</v>
      </c>
      <c r="F210">
        <v>23.29</v>
      </c>
      <c r="G210">
        <v>8.65</v>
      </c>
      <c r="H210">
        <v>23.23</v>
      </c>
      <c r="I210">
        <v>8.61</v>
      </c>
      <c r="AG210">
        <f t="shared" si="3"/>
        <v>23.380000000000003</v>
      </c>
    </row>
    <row r="211" spans="1:33" x14ac:dyDescent="0.3">
      <c r="A211">
        <v>1979</v>
      </c>
      <c r="B211">
        <v>23.49</v>
      </c>
      <c r="C211">
        <v>8.73</v>
      </c>
      <c r="D211">
        <v>23.36</v>
      </c>
      <c r="E211">
        <v>8.67</v>
      </c>
      <c r="F211">
        <v>23.36</v>
      </c>
      <c r="G211">
        <v>8.66</v>
      </c>
      <c r="H211">
        <v>23.23</v>
      </c>
      <c r="I211">
        <v>8.64</v>
      </c>
      <c r="AG211">
        <f t="shared" si="3"/>
        <v>23.357999999999997</v>
      </c>
    </row>
    <row r="212" spans="1:33" x14ac:dyDescent="0.3">
      <c r="A212">
        <v>1980</v>
      </c>
      <c r="B212">
        <v>23.37</v>
      </c>
      <c r="C212">
        <v>8.98</v>
      </c>
      <c r="D212">
        <v>23.22</v>
      </c>
      <c r="E212">
        <v>8.7200000000000006</v>
      </c>
      <c r="F212">
        <v>23.42</v>
      </c>
      <c r="G212">
        <v>8.69</v>
      </c>
      <c r="H212">
        <v>23.23</v>
      </c>
      <c r="I212">
        <v>8.67</v>
      </c>
      <c r="AG212">
        <f t="shared" si="3"/>
        <v>23.224</v>
      </c>
    </row>
    <row r="213" spans="1:33" x14ac:dyDescent="0.3">
      <c r="A213">
        <v>1981</v>
      </c>
      <c r="B213">
        <v>22.95</v>
      </c>
      <c r="C213">
        <v>9.17</v>
      </c>
      <c r="D213">
        <v>23.21</v>
      </c>
      <c r="E213">
        <v>8.8800000000000008</v>
      </c>
      <c r="F213">
        <v>23.38</v>
      </c>
      <c r="G213">
        <v>8.74</v>
      </c>
      <c r="H213">
        <v>23.24</v>
      </c>
      <c r="I213">
        <v>8.6999999999999993</v>
      </c>
      <c r="AG213">
        <f t="shared" si="3"/>
        <v>23.214000000000002</v>
      </c>
    </row>
    <row r="214" spans="1:33" x14ac:dyDescent="0.3">
      <c r="A214">
        <v>1982</v>
      </c>
      <c r="B214">
        <v>24.14</v>
      </c>
      <c r="C214">
        <v>8.64</v>
      </c>
      <c r="D214">
        <v>23.45</v>
      </c>
      <c r="E214">
        <v>8.84</v>
      </c>
      <c r="F214">
        <v>23.42</v>
      </c>
      <c r="G214">
        <v>8.76</v>
      </c>
      <c r="H214">
        <v>23.29</v>
      </c>
      <c r="I214">
        <v>8.6999999999999993</v>
      </c>
      <c r="AG214">
        <f t="shared" si="3"/>
        <v>23.446000000000002</v>
      </c>
    </row>
    <row r="215" spans="1:33" x14ac:dyDescent="0.3">
      <c r="A215">
        <v>1983</v>
      </c>
      <c r="B215">
        <v>23.2</v>
      </c>
      <c r="C215">
        <v>9.0299999999999994</v>
      </c>
      <c r="D215">
        <v>23.43</v>
      </c>
      <c r="E215">
        <v>8.91</v>
      </c>
      <c r="F215">
        <v>23.41</v>
      </c>
      <c r="G215">
        <v>8.77</v>
      </c>
      <c r="H215">
        <v>23.34</v>
      </c>
      <c r="I215">
        <v>8.73</v>
      </c>
      <c r="AG215">
        <f t="shared" si="3"/>
        <v>23.43</v>
      </c>
    </row>
    <row r="216" spans="1:33" x14ac:dyDescent="0.3">
      <c r="A216">
        <v>1984</v>
      </c>
      <c r="B216">
        <v>23.26</v>
      </c>
      <c r="C216">
        <v>8.69</v>
      </c>
      <c r="D216">
        <v>23.38</v>
      </c>
      <c r="E216">
        <v>8.9</v>
      </c>
      <c r="F216">
        <v>23.37</v>
      </c>
      <c r="G216">
        <v>8.7899999999999991</v>
      </c>
      <c r="H216">
        <v>23.37</v>
      </c>
      <c r="I216">
        <v>8.74</v>
      </c>
      <c r="AG216">
        <f t="shared" si="3"/>
        <v>23.384000000000004</v>
      </c>
    </row>
    <row r="217" spans="1:33" x14ac:dyDescent="0.3">
      <c r="A217">
        <v>1985</v>
      </c>
      <c r="B217">
        <v>23.42</v>
      </c>
      <c r="C217">
        <v>8.66</v>
      </c>
      <c r="D217">
        <v>23.39</v>
      </c>
      <c r="E217">
        <v>8.84</v>
      </c>
      <c r="F217">
        <v>23.31</v>
      </c>
      <c r="G217">
        <v>8.7799999999999994</v>
      </c>
      <c r="H217">
        <v>23.41</v>
      </c>
      <c r="I217">
        <v>8.74</v>
      </c>
      <c r="AG217">
        <f t="shared" si="3"/>
        <v>23.394000000000002</v>
      </c>
    </row>
    <row r="218" spans="1:33" x14ac:dyDescent="0.3">
      <c r="A218">
        <v>1986</v>
      </c>
      <c r="B218">
        <v>23.83</v>
      </c>
      <c r="C218">
        <v>8.83</v>
      </c>
      <c r="D218">
        <v>23.57</v>
      </c>
      <c r="E218">
        <v>8.77</v>
      </c>
      <c r="F218">
        <v>23.39</v>
      </c>
      <c r="G218">
        <v>8.83</v>
      </c>
      <c r="H218">
        <v>23.44</v>
      </c>
      <c r="I218">
        <v>8.75</v>
      </c>
      <c r="AG218">
        <f t="shared" si="3"/>
        <v>23.57</v>
      </c>
    </row>
    <row r="219" spans="1:33" x14ac:dyDescent="0.3">
      <c r="A219">
        <v>1987</v>
      </c>
      <c r="B219">
        <v>23.32</v>
      </c>
      <c r="C219">
        <v>8.99</v>
      </c>
      <c r="D219">
        <v>23.41</v>
      </c>
      <c r="E219">
        <v>8.84</v>
      </c>
      <c r="F219">
        <v>23.43</v>
      </c>
      <c r="G219">
        <v>8.84</v>
      </c>
      <c r="H219">
        <v>23.41</v>
      </c>
      <c r="I219">
        <v>8.7799999999999994</v>
      </c>
      <c r="AG219">
        <f t="shared" si="3"/>
        <v>23.405999999999999</v>
      </c>
    </row>
    <row r="220" spans="1:33" x14ac:dyDescent="0.3">
      <c r="A220">
        <v>1988</v>
      </c>
      <c r="B220">
        <v>23.25</v>
      </c>
      <c r="C220">
        <v>9.1999999999999993</v>
      </c>
      <c r="D220">
        <v>23.42</v>
      </c>
      <c r="E220">
        <v>8.8699999999999992</v>
      </c>
      <c r="F220">
        <v>23.42</v>
      </c>
      <c r="G220">
        <v>8.89</v>
      </c>
      <c r="H220">
        <v>23.41</v>
      </c>
      <c r="I220">
        <v>8.8000000000000007</v>
      </c>
      <c r="AG220">
        <f t="shared" si="3"/>
        <v>23.416000000000004</v>
      </c>
    </row>
    <row r="221" spans="1:33" x14ac:dyDescent="0.3">
      <c r="A221">
        <v>1989</v>
      </c>
      <c r="B221">
        <v>23.77</v>
      </c>
      <c r="C221">
        <v>8.92</v>
      </c>
      <c r="D221">
        <v>23.52</v>
      </c>
      <c r="E221">
        <v>8.92</v>
      </c>
      <c r="F221">
        <v>23.45</v>
      </c>
      <c r="G221">
        <v>8.91</v>
      </c>
      <c r="H221">
        <v>23.42</v>
      </c>
      <c r="I221">
        <v>8.83</v>
      </c>
      <c r="AG221">
        <f t="shared" si="3"/>
        <v>23.517999999999997</v>
      </c>
    </row>
    <row r="222" spans="1:33" x14ac:dyDescent="0.3">
      <c r="A222">
        <v>1990</v>
      </c>
      <c r="B222">
        <v>24.33</v>
      </c>
      <c r="C222">
        <v>9.23</v>
      </c>
      <c r="D222">
        <v>23.7</v>
      </c>
      <c r="E222">
        <v>9.0299999999999994</v>
      </c>
      <c r="F222">
        <v>23.55</v>
      </c>
      <c r="G222">
        <v>8.94</v>
      </c>
      <c r="H222">
        <v>23.44</v>
      </c>
      <c r="I222">
        <v>8.86</v>
      </c>
      <c r="K222" t="s">
        <v>50</v>
      </c>
      <c r="AG222">
        <f t="shared" si="3"/>
        <v>23.7</v>
      </c>
    </row>
    <row r="223" spans="1:33" x14ac:dyDescent="0.3">
      <c r="A223">
        <v>1991</v>
      </c>
      <c r="B223">
        <v>24.11</v>
      </c>
      <c r="C223">
        <v>9.18</v>
      </c>
      <c r="D223">
        <v>23.76</v>
      </c>
      <c r="E223">
        <v>9.1</v>
      </c>
      <c r="F223">
        <v>23.66</v>
      </c>
      <c r="G223">
        <v>8.94</v>
      </c>
      <c r="H223">
        <v>23.51</v>
      </c>
      <c r="I223">
        <v>8.92</v>
      </c>
      <c r="AG223">
        <f t="shared" si="3"/>
        <v>23.756</v>
      </c>
    </row>
    <row r="224" spans="1:33" ht="15" thickBot="1" x14ac:dyDescent="0.35">
      <c r="A224">
        <v>1992</v>
      </c>
      <c r="B224">
        <v>23.36</v>
      </c>
      <c r="C224">
        <v>8.84</v>
      </c>
      <c r="D224">
        <v>23.76</v>
      </c>
      <c r="E224">
        <v>9.07</v>
      </c>
      <c r="F224">
        <v>23.59</v>
      </c>
      <c r="G224">
        <v>8.9600000000000009</v>
      </c>
      <c r="H224">
        <v>23.54</v>
      </c>
      <c r="I224">
        <v>8.92</v>
      </c>
      <c r="K224" t="s">
        <v>40</v>
      </c>
      <c r="AG224">
        <f t="shared" si="3"/>
        <v>23.763999999999999</v>
      </c>
    </row>
    <row r="225" spans="1:33" x14ac:dyDescent="0.3">
      <c r="A225">
        <v>1993</v>
      </c>
      <c r="B225">
        <v>23.49</v>
      </c>
      <c r="C225">
        <v>8.8699999999999992</v>
      </c>
      <c r="D225">
        <v>23.81</v>
      </c>
      <c r="E225">
        <v>9.01</v>
      </c>
      <c r="F225">
        <v>23.61</v>
      </c>
      <c r="G225">
        <v>8.94</v>
      </c>
      <c r="H225">
        <v>23.55</v>
      </c>
      <c r="I225">
        <v>8.93</v>
      </c>
      <c r="K225" s="3" t="s">
        <v>51</v>
      </c>
      <c r="L225" s="3" t="s">
        <v>26</v>
      </c>
      <c r="M225" s="3" t="s">
        <v>25</v>
      </c>
      <c r="N225" s="3" t="s">
        <v>41</v>
      </c>
      <c r="O225" s="3" t="s">
        <v>29</v>
      </c>
      <c r="AG225">
        <f t="shared" si="3"/>
        <v>23.811999999999998</v>
      </c>
    </row>
    <row r="226" spans="1:33" x14ac:dyDescent="0.3">
      <c r="A226">
        <v>1994</v>
      </c>
      <c r="B226">
        <v>24.16</v>
      </c>
      <c r="C226">
        <v>9.0399999999999991</v>
      </c>
      <c r="D226">
        <v>23.89</v>
      </c>
      <c r="E226">
        <v>9.0299999999999994</v>
      </c>
      <c r="F226">
        <v>23.7</v>
      </c>
      <c r="G226">
        <v>8.98</v>
      </c>
      <c r="H226">
        <v>23.6</v>
      </c>
      <c r="I226">
        <v>8.9499999999999993</v>
      </c>
      <c r="K226" s="1" t="s">
        <v>1</v>
      </c>
      <c r="L226" s="1">
        <v>244</v>
      </c>
      <c r="M226" s="1">
        <v>5621.9299999999967</v>
      </c>
      <c r="N226" s="1">
        <v>23.040696721311463</v>
      </c>
      <c r="O226" s="1">
        <v>0.59024766072994683</v>
      </c>
      <c r="AG226">
        <f t="shared" si="3"/>
        <v>23.889999999999997</v>
      </c>
    </row>
    <row r="227" spans="1:33" ht="15" thickBot="1" x14ac:dyDescent="0.35">
      <c r="A227">
        <v>1995</v>
      </c>
      <c r="B227">
        <v>23.6</v>
      </c>
      <c r="C227">
        <v>9.35</v>
      </c>
      <c r="D227">
        <v>23.74</v>
      </c>
      <c r="E227">
        <v>9.06</v>
      </c>
      <c r="F227">
        <v>23.72</v>
      </c>
      <c r="G227">
        <v>9.0500000000000007</v>
      </c>
      <c r="H227">
        <v>23.61</v>
      </c>
      <c r="I227">
        <v>8.98</v>
      </c>
      <c r="K227" s="2" t="s">
        <v>2</v>
      </c>
      <c r="L227" s="2">
        <v>244</v>
      </c>
      <c r="M227" s="2">
        <v>2039.24</v>
      </c>
      <c r="N227" s="2">
        <v>8.3575409836065582</v>
      </c>
      <c r="O227" s="2">
        <v>0.31532890777845241</v>
      </c>
      <c r="AG227">
        <f t="shared" si="3"/>
        <v>23.744</v>
      </c>
    </row>
    <row r="228" spans="1:33" x14ac:dyDescent="0.3">
      <c r="A228">
        <v>1996</v>
      </c>
      <c r="B228">
        <v>23.21</v>
      </c>
      <c r="C228">
        <v>9.0399999999999991</v>
      </c>
      <c r="D228">
        <v>23.56</v>
      </c>
      <c r="E228">
        <v>9.0299999999999994</v>
      </c>
      <c r="F228">
        <v>23.66</v>
      </c>
      <c r="G228">
        <v>9.07</v>
      </c>
      <c r="H228">
        <v>23.63</v>
      </c>
      <c r="I228">
        <v>8.9700000000000006</v>
      </c>
      <c r="AG228">
        <f t="shared" si="3"/>
        <v>23.564</v>
      </c>
    </row>
    <row r="229" spans="1:33" x14ac:dyDescent="0.3">
      <c r="A229">
        <v>1997</v>
      </c>
      <c r="B229">
        <v>24</v>
      </c>
      <c r="C229">
        <v>9.1999999999999993</v>
      </c>
      <c r="D229">
        <v>23.69</v>
      </c>
      <c r="E229">
        <v>9.1</v>
      </c>
      <c r="F229">
        <v>23.73</v>
      </c>
      <c r="G229">
        <v>9.09</v>
      </c>
      <c r="H229">
        <v>23.62</v>
      </c>
      <c r="I229">
        <v>9</v>
      </c>
      <c r="AG229">
        <f t="shared" si="3"/>
        <v>23.692</v>
      </c>
    </row>
    <row r="230" spans="1:33" ht="15" thickBot="1" x14ac:dyDescent="0.35">
      <c r="A230">
        <v>1998</v>
      </c>
      <c r="B230">
        <v>24.28</v>
      </c>
      <c r="C230">
        <v>9.52</v>
      </c>
      <c r="D230">
        <v>23.85</v>
      </c>
      <c r="E230">
        <v>9.23</v>
      </c>
      <c r="F230">
        <v>23.83</v>
      </c>
      <c r="G230">
        <v>9.1199999999999992</v>
      </c>
      <c r="H230">
        <v>23.69</v>
      </c>
      <c r="I230">
        <v>9.0399999999999991</v>
      </c>
      <c r="K230" t="s">
        <v>42</v>
      </c>
      <c r="AG230">
        <f t="shared" si="3"/>
        <v>23.85</v>
      </c>
    </row>
    <row r="231" spans="1:33" x14ac:dyDescent="0.3">
      <c r="A231">
        <v>1999</v>
      </c>
      <c r="B231">
        <v>23.66</v>
      </c>
      <c r="C231">
        <v>9.2899999999999991</v>
      </c>
      <c r="D231">
        <v>23.75</v>
      </c>
      <c r="E231">
        <v>9.2799999999999994</v>
      </c>
      <c r="F231">
        <v>23.82</v>
      </c>
      <c r="G231">
        <v>9.16</v>
      </c>
      <c r="H231">
        <v>23.72</v>
      </c>
      <c r="I231">
        <v>9.08</v>
      </c>
      <c r="K231" s="3" t="s">
        <v>43</v>
      </c>
      <c r="L231" s="3" t="s">
        <v>44</v>
      </c>
      <c r="M231" s="3" t="s">
        <v>32</v>
      </c>
      <c r="N231" s="3" t="s">
        <v>45</v>
      </c>
      <c r="O231" s="3" t="s">
        <v>46</v>
      </c>
      <c r="P231" s="3" t="s">
        <v>47</v>
      </c>
      <c r="Q231" s="3" t="s">
        <v>48</v>
      </c>
      <c r="AG231">
        <f t="shared" si="3"/>
        <v>23.75</v>
      </c>
    </row>
    <row r="232" spans="1:33" x14ac:dyDescent="0.3">
      <c r="A232">
        <v>2000</v>
      </c>
      <c r="B232">
        <v>23.5</v>
      </c>
      <c r="C232">
        <v>9.1999999999999993</v>
      </c>
      <c r="D232">
        <v>23.73</v>
      </c>
      <c r="E232">
        <v>9.25</v>
      </c>
      <c r="F232">
        <v>23.74</v>
      </c>
      <c r="G232">
        <v>9.15</v>
      </c>
      <c r="H232">
        <v>23.72</v>
      </c>
      <c r="I232">
        <v>9.11</v>
      </c>
      <c r="K232" s="1" t="s">
        <v>52</v>
      </c>
      <c r="L232" s="1">
        <v>26302.597614959035</v>
      </c>
      <c r="M232" s="1">
        <v>1</v>
      </c>
      <c r="N232" s="1">
        <v>26302.597614959035</v>
      </c>
      <c r="O232" s="1">
        <v>58090.278679102288</v>
      </c>
      <c r="P232" s="1">
        <v>0</v>
      </c>
      <c r="Q232" s="1">
        <v>3.8606637109674042</v>
      </c>
      <c r="AG232">
        <f t="shared" si="3"/>
        <v>23.73</v>
      </c>
    </row>
    <row r="233" spans="1:33" x14ac:dyDescent="0.3">
      <c r="A233">
        <v>2001</v>
      </c>
      <c r="B233">
        <v>23.7</v>
      </c>
      <c r="C233">
        <v>9.41</v>
      </c>
      <c r="D233">
        <v>23.83</v>
      </c>
      <c r="E233">
        <v>9.32</v>
      </c>
      <c r="F233">
        <v>23.7</v>
      </c>
      <c r="G233">
        <v>9.18</v>
      </c>
      <c r="H233">
        <v>23.72</v>
      </c>
      <c r="I233">
        <v>9.15</v>
      </c>
      <c r="K233" s="1" t="s">
        <v>53</v>
      </c>
      <c r="L233" s="1">
        <v>220.05510614754098</v>
      </c>
      <c r="M233" s="1">
        <v>486</v>
      </c>
      <c r="N233" s="1">
        <v>0.45278828425419954</v>
      </c>
      <c r="O233" s="1"/>
      <c r="P233" s="1"/>
      <c r="Q233" s="1"/>
      <c r="AG233">
        <f t="shared" si="3"/>
        <v>23.827999999999999</v>
      </c>
    </row>
    <row r="234" spans="1:33" x14ac:dyDescent="0.3">
      <c r="A234">
        <v>2002</v>
      </c>
      <c r="B234">
        <v>24.11</v>
      </c>
      <c r="C234">
        <v>9.57</v>
      </c>
      <c r="D234">
        <v>23.85</v>
      </c>
      <c r="E234">
        <v>9.4</v>
      </c>
      <c r="F234">
        <v>23.77</v>
      </c>
      <c r="G234">
        <v>9.25</v>
      </c>
      <c r="H234">
        <v>23.77</v>
      </c>
      <c r="I234">
        <v>9.19</v>
      </c>
      <c r="K234" s="1"/>
      <c r="L234" s="1"/>
      <c r="M234" s="1"/>
      <c r="N234" s="1"/>
      <c r="O234" s="1"/>
      <c r="P234" s="1"/>
      <c r="Q234" s="1"/>
      <c r="AG234">
        <f t="shared" si="3"/>
        <v>23.85</v>
      </c>
    </row>
    <row r="235" spans="1:33" ht="15" thickBot="1" x14ac:dyDescent="0.35">
      <c r="A235">
        <v>2003</v>
      </c>
      <c r="B235">
        <v>24</v>
      </c>
      <c r="C235">
        <v>9.5299999999999994</v>
      </c>
      <c r="D235">
        <v>23.79</v>
      </c>
      <c r="E235">
        <v>9.4</v>
      </c>
      <c r="F235">
        <v>23.82</v>
      </c>
      <c r="G235">
        <v>9.32</v>
      </c>
      <c r="H235">
        <v>23.82</v>
      </c>
      <c r="I235">
        <v>9.2100000000000009</v>
      </c>
      <c r="K235" s="2" t="s">
        <v>49</v>
      </c>
      <c r="L235" s="2">
        <v>26522.652721106577</v>
      </c>
      <c r="M235" s="2">
        <v>487</v>
      </c>
      <c r="N235" s="2"/>
      <c r="O235" s="2"/>
      <c r="P235" s="2"/>
      <c r="Q235" s="2"/>
      <c r="AG235">
        <f t="shared" si="3"/>
        <v>23.794</v>
      </c>
    </row>
    <row r="236" spans="1:33" x14ac:dyDescent="0.3">
      <c r="A236">
        <v>2004</v>
      </c>
      <c r="B236">
        <v>23.69</v>
      </c>
      <c r="C236">
        <v>9.32</v>
      </c>
      <c r="D236">
        <v>23.8</v>
      </c>
      <c r="E236">
        <v>9.41</v>
      </c>
      <c r="F236">
        <v>23.78</v>
      </c>
      <c r="G236">
        <v>9.34</v>
      </c>
      <c r="H236">
        <v>23.81</v>
      </c>
      <c r="I236">
        <v>9.24</v>
      </c>
      <c r="AG236">
        <f t="shared" si="3"/>
        <v>23.8</v>
      </c>
    </row>
    <row r="237" spans="1:33" x14ac:dyDescent="0.3">
      <c r="A237">
        <v>2005</v>
      </c>
      <c r="B237">
        <v>23.64</v>
      </c>
      <c r="C237">
        <v>9.6999999999999993</v>
      </c>
      <c r="D237">
        <v>23.83</v>
      </c>
      <c r="E237">
        <v>9.51</v>
      </c>
      <c r="F237">
        <v>23.78</v>
      </c>
      <c r="G237">
        <v>9.3800000000000008</v>
      </c>
      <c r="H237">
        <v>23.77</v>
      </c>
      <c r="I237">
        <v>9.27</v>
      </c>
      <c r="AG237">
        <f t="shared" si="3"/>
        <v>23.827999999999999</v>
      </c>
    </row>
    <row r="238" spans="1:33" x14ac:dyDescent="0.3">
      <c r="A238">
        <v>2006</v>
      </c>
      <c r="B238">
        <v>23.77</v>
      </c>
      <c r="C238">
        <v>9.5299999999999994</v>
      </c>
      <c r="D238">
        <v>23.84</v>
      </c>
      <c r="E238">
        <v>9.5299999999999994</v>
      </c>
      <c r="F238">
        <v>23.84</v>
      </c>
      <c r="G238">
        <v>9.43</v>
      </c>
      <c r="H238">
        <v>23.74</v>
      </c>
      <c r="I238">
        <v>9.2899999999999991</v>
      </c>
      <c r="AG238">
        <f t="shared" si="3"/>
        <v>23.841999999999999</v>
      </c>
    </row>
    <row r="239" spans="1:33" x14ac:dyDescent="0.3">
      <c r="A239">
        <v>2007</v>
      </c>
      <c r="B239">
        <v>24.12</v>
      </c>
      <c r="C239">
        <v>9.73</v>
      </c>
      <c r="D239">
        <v>23.84</v>
      </c>
      <c r="E239">
        <v>9.56</v>
      </c>
      <c r="F239">
        <v>23.85</v>
      </c>
      <c r="G239">
        <v>9.48</v>
      </c>
      <c r="H239">
        <v>23.8</v>
      </c>
      <c r="I239">
        <v>9.35</v>
      </c>
      <c r="AG239">
        <f t="shared" si="3"/>
        <v>23.844000000000001</v>
      </c>
    </row>
    <row r="240" spans="1:33" x14ac:dyDescent="0.3">
      <c r="A240">
        <v>2008</v>
      </c>
      <c r="B240">
        <v>23.78</v>
      </c>
      <c r="C240">
        <v>9.43</v>
      </c>
      <c r="D240">
        <v>23.8</v>
      </c>
      <c r="E240">
        <v>9.5399999999999991</v>
      </c>
      <c r="F240">
        <v>23.8</v>
      </c>
      <c r="G240">
        <v>9.4700000000000006</v>
      </c>
      <c r="H240">
        <v>23.81</v>
      </c>
      <c r="I240">
        <v>9.39</v>
      </c>
      <c r="AG240">
        <f t="shared" si="3"/>
        <v>23.8</v>
      </c>
    </row>
    <row r="241" spans="1:33" x14ac:dyDescent="0.3">
      <c r="A241">
        <v>2009</v>
      </c>
      <c r="B241">
        <v>23.9</v>
      </c>
      <c r="C241">
        <v>9.51</v>
      </c>
      <c r="D241">
        <v>23.84</v>
      </c>
      <c r="E241">
        <v>9.58</v>
      </c>
      <c r="F241">
        <v>23.82</v>
      </c>
      <c r="G241">
        <v>9.49</v>
      </c>
      <c r="H241">
        <v>23.8</v>
      </c>
      <c r="I241">
        <v>9.42</v>
      </c>
      <c r="AG241">
        <f t="shared" si="3"/>
        <v>23.842000000000002</v>
      </c>
    </row>
    <row r="242" spans="1:33" x14ac:dyDescent="0.3">
      <c r="A242">
        <v>2010</v>
      </c>
      <c r="B242">
        <v>22.75</v>
      </c>
      <c r="C242">
        <v>9.6999999999999993</v>
      </c>
      <c r="D242">
        <v>23.66</v>
      </c>
      <c r="E242">
        <v>9.58</v>
      </c>
      <c r="F242">
        <v>23.75</v>
      </c>
      <c r="G242">
        <v>9.5399999999999991</v>
      </c>
      <c r="H242">
        <v>23.74</v>
      </c>
      <c r="I242">
        <v>9.4499999999999993</v>
      </c>
      <c r="AG242">
        <f t="shared" si="3"/>
        <v>23.663999999999998</v>
      </c>
    </row>
    <row r="243" spans="1:33" x14ac:dyDescent="0.3">
      <c r="A243">
        <v>2011</v>
      </c>
      <c r="B243">
        <v>24.23</v>
      </c>
      <c r="C243">
        <v>9.52</v>
      </c>
      <c r="D243">
        <v>23.76</v>
      </c>
      <c r="E243">
        <v>9.58</v>
      </c>
      <c r="F243">
        <v>23.8</v>
      </c>
      <c r="G243">
        <v>9.5500000000000007</v>
      </c>
      <c r="H243">
        <v>23.81</v>
      </c>
      <c r="I243">
        <v>9.48</v>
      </c>
      <c r="AG243">
        <f t="shared" si="3"/>
        <v>23.756000000000004</v>
      </c>
    </row>
    <row r="244" spans="1:33" x14ac:dyDescent="0.3">
      <c r="A244">
        <v>2012</v>
      </c>
      <c r="B244">
        <v>23.92</v>
      </c>
      <c r="C244">
        <v>9.51</v>
      </c>
      <c r="D244">
        <v>23.72</v>
      </c>
      <c r="E244">
        <v>9.5299999999999994</v>
      </c>
      <c r="F244">
        <v>23.78</v>
      </c>
      <c r="G244">
        <v>9.5500000000000007</v>
      </c>
      <c r="H244">
        <v>23.8</v>
      </c>
      <c r="I244">
        <v>9.5</v>
      </c>
      <c r="AG244">
        <f t="shared" si="3"/>
        <v>23.716000000000001</v>
      </c>
    </row>
    <row r="245" spans="1:33" x14ac:dyDescent="0.3">
      <c r="A245">
        <v>2013</v>
      </c>
      <c r="B245">
        <v>24.44</v>
      </c>
      <c r="C245">
        <v>9.61</v>
      </c>
      <c r="D245">
        <v>23.85</v>
      </c>
      <c r="E245">
        <v>9.57</v>
      </c>
      <c r="F245">
        <v>23.82</v>
      </c>
      <c r="G245">
        <v>9.56</v>
      </c>
      <c r="H245">
        <v>23.81</v>
      </c>
      <c r="I245">
        <v>9.5</v>
      </c>
      <c r="AG245">
        <f t="shared" si="3"/>
        <v>23.847999999999999</v>
      </c>
    </row>
    <row r="346" spans="16:17" x14ac:dyDescent="0.3">
      <c r="P346" t="s">
        <v>47</v>
      </c>
      <c r="Q346" t="s">
        <v>48</v>
      </c>
    </row>
    <row r="347" spans="16:17" x14ac:dyDescent="0.3">
      <c r="P347" t="e">
        <v>#NUM!</v>
      </c>
      <c r="Q347" t="e">
        <v>#NUM!</v>
      </c>
    </row>
    <row r="348" spans="16:17" x14ac:dyDescent="0.3">
      <c r="P348" t="e">
        <v>#NUM!</v>
      </c>
      <c r="Q348" t="e"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4" x14ac:dyDescent="0.3"/>
  <cols>
    <col min="1" max="1" width="13.44140625" bestFit="1" customWidth="1"/>
    <col min="2" max="3" width="14" bestFit="1" customWidth="1"/>
  </cols>
  <sheetData>
    <row r="1" spans="1:3" x14ac:dyDescent="0.3">
      <c r="A1" s="3"/>
      <c r="B1" s="3" t="s">
        <v>3</v>
      </c>
      <c r="C1" s="3" t="s">
        <v>4</v>
      </c>
    </row>
    <row r="2" spans="1:3" x14ac:dyDescent="0.3">
      <c r="A2" s="1" t="s">
        <v>3</v>
      </c>
      <c r="B2" s="1">
        <v>1</v>
      </c>
      <c r="C2" s="1"/>
    </row>
    <row r="3" spans="1:3" ht="15" thickBot="1" x14ac:dyDescent="0.35">
      <c r="A3" s="2" t="s">
        <v>4</v>
      </c>
      <c r="B3" s="2">
        <v>0.80619117330599188</v>
      </c>
      <c r="C3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4" x14ac:dyDescent="0.3"/>
  <cols>
    <col min="1" max="1" width="14.44140625" bestFit="1" customWidth="1"/>
    <col min="2" max="3" width="15" bestFit="1" customWidth="1"/>
  </cols>
  <sheetData>
    <row r="1" spans="1:3" x14ac:dyDescent="0.3">
      <c r="A1" s="3"/>
      <c r="B1" s="3" t="s">
        <v>5</v>
      </c>
      <c r="C1" s="3" t="s">
        <v>6</v>
      </c>
    </row>
    <row r="2" spans="1:3" x14ac:dyDescent="0.3">
      <c r="A2" s="1" t="s">
        <v>5</v>
      </c>
      <c r="B2" s="1">
        <v>1</v>
      </c>
      <c r="C2" s="1"/>
    </row>
    <row r="3" spans="1:3" ht="15" thickBot="1" x14ac:dyDescent="0.35">
      <c r="A3" s="2" t="s">
        <v>6</v>
      </c>
      <c r="B3" s="2">
        <v>0.88063040778397328</v>
      </c>
      <c r="C3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4" x14ac:dyDescent="0.3"/>
  <cols>
    <col min="1" max="1" width="14.44140625" bestFit="1" customWidth="1"/>
    <col min="2" max="3" width="15" bestFit="1" customWidth="1"/>
  </cols>
  <sheetData>
    <row r="1" spans="1:3" x14ac:dyDescent="0.3">
      <c r="A1" s="3"/>
      <c r="B1" s="3" t="s">
        <v>7</v>
      </c>
      <c r="C1" s="3" t="s">
        <v>8</v>
      </c>
    </row>
    <row r="2" spans="1:3" x14ac:dyDescent="0.3">
      <c r="A2" s="1" t="s">
        <v>7</v>
      </c>
      <c r="B2" s="1">
        <v>1</v>
      </c>
      <c r="C2" s="1"/>
    </row>
    <row r="3" spans="1:3" ht="15" thickBot="1" x14ac:dyDescent="0.35">
      <c r="A3" s="2" t="s">
        <v>8</v>
      </c>
      <c r="B3" s="2">
        <v>0.91849763590660383</v>
      </c>
      <c r="C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Weather_Miami_Global_Data</vt:lpstr>
      <vt:lpstr>5YearMovingAvg</vt:lpstr>
      <vt:lpstr>10YearMovingAvg</vt:lpstr>
      <vt:lpstr>15YearMovingAvg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Davis</cp:lastModifiedBy>
  <dcterms:created xsi:type="dcterms:W3CDTF">2020-03-20T07:06:05Z</dcterms:created>
  <dcterms:modified xsi:type="dcterms:W3CDTF">2020-03-20T07:06:05Z</dcterms:modified>
</cp:coreProperties>
</file>